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C:\Users\james.omiya\Downloads\"/>
    </mc:Choice>
  </mc:AlternateContent>
  <xr:revisionPtr revIDLastSave="0" documentId="13_ncr:1_{7C7C1E8B-2638-4DAC-B2AF-8CFA20601D15}" xr6:coauthVersionLast="47" xr6:coauthVersionMax="47" xr10:uidLastSave="{00000000-0000-0000-0000-000000000000}"/>
  <bookViews>
    <workbookView xWindow="-120" yWindow="-120" windowWidth="29040" windowHeight="15840" tabRatio="799" xr2:uid="{00000000-000D-0000-FFFF-FFFF00000000}"/>
  </bookViews>
  <sheets>
    <sheet name="Template" sheetId="21" r:id="rId1"/>
    <sheet name="Charter" sheetId="23" r:id="rId2"/>
    <sheet name="Team Roles-Resp." sheetId="13" r:id="rId3"/>
    <sheet name="Requirements" sheetId="22" r:id="rId4"/>
    <sheet name="Deliverables" sheetId="3" r:id="rId5"/>
    <sheet name="Schedule" sheetId="17" r:id="rId6"/>
    <sheet name="Cost" sheetId="20" r:id="rId7"/>
    <sheet name="Action Items" sheetId="24" r:id="rId8"/>
    <sheet name="Risk Log" sheetId="15" r:id="rId9"/>
    <sheet name="Issue Log" sheetId="16" r:id="rId10"/>
    <sheet name="Change Ctrl" sheetId="8" r:id="rId11"/>
    <sheet name="Decision Log" sheetId="14" r:id="rId12"/>
    <sheet name="Communication Plan" sheetId="6" r:id="rId13"/>
    <sheet name="Lessons Learned" sheetId="5" r:id="rId14"/>
    <sheet name="Glossary" sheetId="19" r:id="rId15"/>
    <sheet name="dropdown list" sheetId="18" r:id="rId16"/>
  </sheets>
  <definedNames>
    <definedName name="_xlnm._FilterDatabase" localSheetId="14" hidden="1">Glossary!$A$1:$B$14</definedName>
    <definedName name="_xlnm.Print_Area" localSheetId="7">'Action Items'!$A$1:$I$21</definedName>
    <definedName name="_xlnm.Print_Area" localSheetId="10">'Change Ctrl'!$A$1:$K$21</definedName>
    <definedName name="_xlnm.Print_Area" localSheetId="1">Charter!$A$1:$C$15</definedName>
    <definedName name="_xlnm.Print_Area" localSheetId="12">'Communication Plan'!$A$1:$G$21</definedName>
    <definedName name="_xlnm.Print_Area" localSheetId="6">Cost!$A$1:$K$23</definedName>
    <definedName name="_xlnm.Print_Area" localSheetId="11">'Decision Log'!$A$1:$E$21</definedName>
    <definedName name="_xlnm.Print_Area" localSheetId="4">Deliverables!$A$1:$L$21</definedName>
    <definedName name="_xlnm.Print_Area" localSheetId="15">'dropdown list'!$A$1:$L$18</definedName>
    <definedName name="_xlnm.Print_Area" localSheetId="14">Glossary!$A$1:$B$21</definedName>
    <definedName name="_xlnm.Print_Area" localSheetId="9">'Issue Log'!$A$1:$J$21</definedName>
    <definedName name="_xlnm.Print_Area" localSheetId="13">'Lessons Learned'!$A$1:$E$21</definedName>
    <definedName name="_xlnm.Print_Area" localSheetId="8">'Risk Log'!$A$1:$N$21</definedName>
    <definedName name="_xlnm.Print_Area" localSheetId="5">Schedule!$A$1:$H$21</definedName>
    <definedName name="_xlnm.Print_Area" localSheetId="0">Template!$A$1:$A$47</definedName>
    <definedName name="_xlnm.Print_Titles" localSheetId="10">'Change Ctrl'!$1:$1</definedName>
    <definedName name="_xlnm.Print_Titles" localSheetId="12">'Communication Plan'!$1:$1</definedName>
    <definedName name="_xlnm.Print_Titles" localSheetId="11">'Decision Log'!$1:$1</definedName>
    <definedName name="_xlnm.Print_Titles" localSheetId="4">Deliverables!$1:$1</definedName>
    <definedName name="_xlnm.Print_Titles" localSheetId="9">'Issue Log'!$1:$1</definedName>
    <definedName name="_xlnm.Print_Titles" localSheetId="13">'Lessons Learned'!$1:$1</definedName>
    <definedName name="_xlnm.Print_Titles" localSheetId="3">Requirements!$1:$1</definedName>
    <definedName name="_xlnm.Print_Titles" localSheetId="8">'Risk Log'!$1:$1</definedName>
    <definedName name="_xlnm.Print_Titles" localSheetId="5">Schedule!$1:$1</definedName>
    <definedName name="_xlnm.Print_Titles" localSheetId="2">'Team Roles-Resp.'!$1:$1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0" l="1"/>
  <c r="G14" i="20"/>
  <c r="G7" i="20"/>
  <c r="G2" i="20"/>
  <c r="H2" i="20" s="1"/>
  <c r="I2" i="20" s="1"/>
  <c r="G21" i="20"/>
  <c r="H20" i="20"/>
  <c r="I20" i="20" s="1"/>
  <c r="G19" i="20"/>
  <c r="G18" i="20"/>
  <c r="G17" i="20"/>
  <c r="G16" i="20"/>
  <c r="G15" i="20"/>
  <c r="G13" i="20"/>
  <c r="H13" i="20" s="1"/>
  <c r="I13" i="20" s="1"/>
  <c r="G12" i="20"/>
  <c r="H12" i="20" s="1"/>
  <c r="I12" i="20" s="1"/>
  <c r="G11" i="20"/>
  <c r="H11" i="20" s="1"/>
  <c r="I11" i="20" s="1"/>
  <c r="G10" i="20"/>
  <c r="G9" i="20"/>
  <c r="G8" i="20"/>
  <c r="G6" i="20"/>
  <c r="G5" i="20"/>
  <c r="G4" i="20"/>
  <c r="H4" i="20" s="1"/>
  <c r="I4" i="20" s="1"/>
  <c r="G3" i="20"/>
  <c r="H3" i="20" s="1"/>
  <c r="I3" i="20" s="1"/>
  <c r="H2" i="15"/>
  <c r="D5" i="20"/>
  <c r="D6" i="20"/>
  <c r="D7" i="20"/>
  <c r="D8" i="20"/>
  <c r="D9" i="20"/>
  <c r="D10" i="20"/>
  <c r="H10" i="20" s="1"/>
  <c r="I10" i="20" s="1"/>
  <c r="D11" i="20"/>
  <c r="D12" i="20"/>
  <c r="D13" i="20"/>
  <c r="D15" i="20"/>
  <c r="D16" i="20"/>
  <c r="D17" i="20"/>
  <c r="D18" i="20"/>
  <c r="H18" i="20" s="1"/>
  <c r="I18" i="20" s="1"/>
  <c r="D19" i="20"/>
  <c r="H19" i="20" s="1"/>
  <c r="I19" i="20" s="1"/>
  <c r="D20" i="20"/>
  <c r="D21" i="20"/>
  <c r="H3" i="15"/>
  <c r="H4" i="15"/>
  <c r="H21" i="15"/>
  <c r="H20" i="15"/>
  <c r="H19" i="15"/>
  <c r="H18" i="15"/>
  <c r="H17" i="15"/>
  <c r="H16" i="15"/>
  <c r="H15" i="15"/>
  <c r="H14" i="15"/>
  <c r="H13" i="15"/>
  <c r="H12" i="15"/>
  <c r="H11" i="15"/>
  <c r="H10" i="15"/>
  <c r="H9" i="15"/>
  <c r="H8" i="15"/>
  <c r="H7" i="15"/>
  <c r="H6" i="15"/>
  <c r="H5" i="15"/>
  <c r="A11" i="6"/>
  <c r="A12" i="6" s="1"/>
  <c r="A13" i="6" s="1"/>
  <c r="A14" i="6" s="1"/>
  <c r="A15" i="6" s="1"/>
  <c r="A16" i="6" s="1"/>
  <c r="A17" i="6" s="1"/>
  <c r="A18" i="6" s="1"/>
  <c r="A19" i="6" s="1"/>
  <c r="A20" i="6" s="1"/>
  <c r="A21" i="6" s="1"/>
  <c r="A3" i="6"/>
  <c r="A4" i="6" s="1"/>
  <c r="A5" i="6" s="1"/>
  <c r="A6" i="6" s="1"/>
  <c r="A7" i="6" s="1"/>
  <c r="A8" i="6" s="1"/>
  <c r="A9" i="6" s="1"/>
  <c r="H5" i="20" l="1"/>
  <c r="I5" i="20" s="1"/>
  <c r="H9" i="20"/>
  <c r="I9" i="20" s="1"/>
  <c r="H7" i="20"/>
  <c r="I7" i="20" s="1"/>
  <c r="H17" i="20"/>
  <c r="I17" i="20" s="1"/>
  <c r="H21" i="20"/>
  <c r="I21" i="20" s="1"/>
  <c r="G23" i="20"/>
  <c r="H6" i="20"/>
  <c r="I6" i="20" s="1"/>
  <c r="H14" i="20"/>
  <c r="I14" i="20" s="1"/>
  <c r="H15" i="20"/>
  <c r="I15" i="20" s="1"/>
  <c r="H8" i="20"/>
  <c r="I8" i="20" s="1"/>
  <c r="H16" i="20"/>
  <c r="I16" i="20" s="1"/>
  <c r="D23" i="20"/>
  <c r="H23" i="20" l="1"/>
</calcChain>
</file>

<file path=xl/sharedStrings.xml><?xml version="1.0" encoding="utf-8"?>
<sst xmlns="http://schemas.openxmlformats.org/spreadsheetml/2006/main" count="455" uniqueCount="218">
  <si>
    <t>Template Description</t>
  </si>
  <si>
    <t>CONTACT NAME</t>
  </si>
  <si>
    <t>TITLE/ORGANIZATION</t>
  </si>
  <si>
    <t>ROLE</t>
  </si>
  <si>
    <t xml:space="preserve">RESPONSIBILITY
(within the project team) </t>
  </si>
  <si>
    <t>PHONE</t>
  </si>
  <si>
    <t>EMAIL</t>
  </si>
  <si>
    <t>Business Owner</t>
  </si>
  <si>
    <t>Project Sponsor</t>
  </si>
  <si>
    <t>Project Manager</t>
  </si>
  <si>
    <t>DELIVERABLE</t>
  </si>
  <si>
    <t>FREQUENCY</t>
  </si>
  <si>
    <t>STATUS</t>
  </si>
  <si>
    <t>DUE DATE</t>
  </si>
  <si>
    <t>C</t>
  </si>
  <si>
    <t>I</t>
  </si>
  <si>
    <t>PHASE</t>
  </si>
  <si>
    <t>TASK</t>
  </si>
  <si>
    <t>ESTIMATED HOURS</t>
  </si>
  <si>
    <t>DEPENDENCY</t>
  </si>
  <si>
    <t>ASSIGNEE(s)</t>
  </si>
  <si>
    <t>ITEM</t>
  </si>
  <si>
    <t>TOTAL PROJECT COSTS</t>
  </si>
  <si>
    <t>TYPE</t>
  </si>
  <si>
    <t>Software</t>
  </si>
  <si>
    <t>Hardware</t>
  </si>
  <si>
    <t>Staff</t>
  </si>
  <si>
    <t>License</t>
  </si>
  <si>
    <t>Warranty</t>
  </si>
  <si>
    <t>Operational</t>
  </si>
  <si>
    <t>Other</t>
  </si>
  <si>
    <t>RISK DESCRIPTION</t>
  </si>
  <si>
    <t>DATE RAISED</t>
  </si>
  <si>
    <t>RISK OWNER</t>
  </si>
  <si>
    <t>STATUS UPDATE</t>
  </si>
  <si>
    <t>STRATEGY EFFECTIVENESS (FOR LESSON LEARNED)</t>
  </si>
  <si>
    <t>DESCRIPTION</t>
  </si>
  <si>
    <t>WORK STREAM</t>
  </si>
  <si>
    <t>OWNER</t>
  </si>
  <si>
    <t>TARGET RESOLUTION DATE</t>
  </si>
  <si>
    <t>DATE RESOLVED</t>
  </si>
  <si>
    <t xml:space="preserve">CHANGE </t>
  </si>
  <si>
    <t>DATE OPENED</t>
  </si>
  <si>
    <t>DATE CLOSED</t>
  </si>
  <si>
    <t>WHO DECIDED</t>
  </si>
  <si>
    <t>PRIORITY</t>
  </si>
  <si>
    <t>Yes</t>
  </si>
  <si>
    <t>No</t>
  </si>
  <si>
    <t>STATUS/OUTCOME</t>
  </si>
  <si>
    <t>WHAT-COMMUNICATION</t>
  </si>
  <si>
    <t>WHO-OWNER</t>
  </si>
  <si>
    <t>WHO-TARGET</t>
  </si>
  <si>
    <t>WHEN-FREQUENCY</t>
  </si>
  <si>
    <t>PURPOSE</t>
  </si>
  <si>
    <t>LESSON LEARNED</t>
  </si>
  <si>
    <t>TERM/ABBREVIATION</t>
  </si>
  <si>
    <t>DEFINITION</t>
  </si>
  <si>
    <t>Risk Area Impacted</t>
  </si>
  <si>
    <t>Risk Response Strategy</t>
  </si>
  <si>
    <t>Open</t>
  </si>
  <si>
    <t>Accept</t>
  </si>
  <si>
    <t>Past Due</t>
  </si>
  <si>
    <t>Avoid</t>
  </si>
  <si>
    <t>Medium</t>
  </si>
  <si>
    <t>Deferred</t>
  </si>
  <si>
    <t>Quality</t>
  </si>
  <si>
    <t>Mitigate Impact</t>
  </si>
  <si>
    <t>Low</t>
  </si>
  <si>
    <t>Closed</t>
  </si>
  <si>
    <t>Schedule</t>
  </si>
  <si>
    <t>Mitigate Probability</t>
  </si>
  <si>
    <t>Canceled</t>
  </si>
  <si>
    <t>Scope</t>
  </si>
  <si>
    <t>Transfer</t>
  </si>
  <si>
    <t>Project Toolkit</t>
  </si>
  <si>
    <t>F</t>
  </si>
  <si>
    <t xml:space="preserve">R </t>
  </si>
  <si>
    <t>U</t>
  </si>
  <si>
    <t xml:space="preserve">I </t>
  </si>
  <si>
    <t>S</t>
  </si>
  <si>
    <t>M</t>
  </si>
  <si>
    <t>O</t>
  </si>
  <si>
    <t>Template</t>
  </si>
  <si>
    <t>EXPECTED BENEFITS</t>
  </si>
  <si>
    <t>IMPACT IF PROJECT IS NOT UNDERTAKEN</t>
  </si>
  <si>
    <t>IN SCOPE</t>
  </si>
  <si>
    <t>OUT OF SCOPE</t>
  </si>
  <si>
    <t>EXPECTED DELIVERABLES</t>
  </si>
  <si>
    <t>ASSUMPTIONS</t>
  </si>
  <si>
    <t>CONSTRAINTS</t>
  </si>
  <si>
    <t>[Names]</t>
  </si>
  <si>
    <t>% COMPLETE</t>
  </si>
  <si>
    <t>ID-PREFIX</t>
  </si>
  <si>
    <t>ID-NUMBER</t>
  </si>
  <si>
    <t>REQUIREMENT DESCRIPTION</t>
  </si>
  <si>
    <t>PRIORITY (H,M,L)</t>
  </si>
  <si>
    <t>TEST #</t>
  </si>
  <si>
    <t>DATE TESTED</t>
  </si>
  <si>
    <t>PASS / FAIL</t>
  </si>
  <si>
    <t>PROBABILITY
(1-3)</t>
  </si>
  <si>
    <t>SEVERITY
(1-3)</t>
  </si>
  <si>
    <t>DATE ENTERED</t>
  </si>
  <si>
    <t>IDENTIFIED BY</t>
  </si>
  <si>
    <t>HIGH LEVEL SCHEDULE</t>
  </si>
  <si>
    <t>HIGH LEVEL COST ESTIMATE</t>
  </si>
  <si>
    <t>RESOURCES and STAKEHOLDERS</t>
  </si>
  <si>
    <t>THE BUSINESS PROBLEM</t>
  </si>
  <si>
    <t>THE  SOLUTION</t>
  </si>
  <si>
    <t>CATEGORY</t>
  </si>
  <si>
    <t>What went well</t>
  </si>
  <si>
    <t>Opportunity for improvement</t>
  </si>
  <si>
    <t>**NOTE: Please remove this page when using your Project Toolkit.**</t>
  </si>
  <si>
    <t>The Project Toolkit should be updated regularly throughout the life of the project to ensure that all information is current. Share the information with your project team and key stakeholders as a means of keeping them apprised of project status.</t>
  </si>
  <si>
    <t>THREAT LEVEL
(1-9)</t>
  </si>
  <si>
    <t>ID'd BY</t>
  </si>
  <si>
    <t>PCR # *</t>
  </si>
  <si>
    <t>ORGANIZATION/DIVISION</t>
  </si>
  <si>
    <t>PROJECT NAME</t>
  </si>
  <si>
    <t>01</t>
  </si>
  <si>
    <t>02</t>
  </si>
  <si>
    <t>03</t>
  </si>
  <si>
    <t>04</t>
  </si>
  <si>
    <t>05</t>
  </si>
  <si>
    <t>06</t>
  </si>
  <si>
    <t>07</t>
  </si>
  <si>
    <t>08</t>
  </si>
  <si>
    <t>RISKS</t>
  </si>
  <si>
    <t>RESOLUTION</t>
  </si>
  <si>
    <t>DECISION</t>
  </si>
  <si>
    <t>PURCHASE DATE</t>
  </si>
  <si>
    <t>DATE IDENTIFIED</t>
  </si>
  <si>
    <t>Cost</t>
  </si>
  <si>
    <t>PROJECT RISK</t>
  </si>
  <si>
    <t>PLANNED RESPONSE TO RISK</t>
  </si>
  <si>
    <t>RESPONSE TYPE</t>
  </si>
  <si>
    <t>Lessons Learned Type</t>
  </si>
  <si>
    <t>Lessons Learned Category</t>
  </si>
  <si>
    <t>Requirement Priority</t>
  </si>
  <si>
    <t>Cost Category</t>
  </si>
  <si>
    <t>HLR ID</t>
  </si>
  <si>
    <t>Requirement status</t>
  </si>
  <si>
    <t>New</t>
  </si>
  <si>
    <t>Approved</t>
  </si>
  <si>
    <t>Duplicate</t>
  </si>
  <si>
    <t>Validated</t>
  </si>
  <si>
    <t>Implemented</t>
  </si>
  <si>
    <t>IMPLEMENTATION STATUS</t>
  </si>
  <si>
    <t>Requirement Pass/Fail</t>
  </si>
  <si>
    <t>Pass</t>
  </si>
  <si>
    <t>Fail</t>
  </si>
  <si>
    <t>Change Type</t>
  </si>
  <si>
    <t>Contractual</t>
  </si>
  <si>
    <t>Change Status</t>
  </si>
  <si>
    <t xml:space="preserve"> Integration Management</t>
  </si>
  <si>
    <t xml:space="preserve"> Scope Management</t>
  </si>
  <si>
    <t xml:space="preserve"> Time Management</t>
  </si>
  <si>
    <t xml:space="preserve"> Cost Management</t>
  </si>
  <si>
    <t xml:space="preserve"> Quality Management</t>
  </si>
  <si>
    <t xml:space="preserve"> Human Resources Management </t>
  </si>
  <si>
    <t xml:space="preserve"> Communications Management </t>
  </si>
  <si>
    <t xml:space="preserve"> Risk Management</t>
  </si>
  <si>
    <t xml:space="preserve"> Procurement Management</t>
  </si>
  <si>
    <t xml:space="preserve"> Stakeholder Management</t>
  </si>
  <si>
    <t>Not approved</t>
  </si>
  <si>
    <t>High</t>
  </si>
  <si>
    <t>VARIANCE</t>
  </si>
  <si>
    <t>% VARIANCE</t>
  </si>
  <si>
    <t>Under review</t>
  </si>
  <si>
    <t>Deliverables Status</t>
  </si>
  <si>
    <t>Not started</t>
  </si>
  <si>
    <t>In progress</t>
  </si>
  <si>
    <t>Complete</t>
  </si>
  <si>
    <t>In progress - past due</t>
  </si>
  <si>
    <t>[add new rows as needed]</t>
  </si>
  <si>
    <t>Issue Status</t>
  </si>
  <si>
    <t>Researching</t>
  </si>
  <si>
    <t>Purpose</t>
  </si>
  <si>
    <t>How to Use</t>
  </si>
  <si>
    <t xml:space="preserve">Best Practice </t>
  </si>
  <si>
    <t>Notes on Templates</t>
  </si>
  <si>
    <t>PM Essentials Project Toolkit template by the Texas Department of Information Resources</t>
  </si>
  <si>
    <t>ACCEPTANCE CRITERIA</t>
  </si>
  <si>
    <t>NOTES</t>
  </si>
  <si>
    <t>R</t>
  </si>
  <si>
    <t>A</t>
  </si>
  <si>
    <t>ONGOING OR ONE-TIME</t>
  </si>
  <si>
    <t xml:space="preserve">The Project Toolkit is a comprehensive collection of tools and templates that can be used to plan, capture, and track key project information, making it easier to monitor and control project details throughout the life of a project. The Toolkit is intended to be customizable per project basis, meeting specific needs of the project and/or your organization’s policies. </t>
  </si>
  <si>
    <t xml:space="preserve">Populate the Project Toolkit with required information so that it can be used to track action items, decisions, deliverables, risks, issues, stakeholder contact information, and more. 
The dropdown menu options may be modified by unhiding a worksheet called "dropdown" which is the source of all dropdown options. </t>
  </si>
  <si>
    <t>HOW-METHOD</t>
  </si>
  <si>
    <t>COMMENTS / RATIONALE</t>
  </si>
  <si>
    <t>ACTUAL QTY</t>
  </si>
  <si>
    <t>ACTUAL UNIT COST</t>
  </si>
  <si>
    <t>ACTUAL  TOTAL COST</t>
  </si>
  <si>
    <t>ESTIMATED COST</t>
  </si>
  <si>
    <t>#</t>
  </si>
  <si>
    <r>
      <rPr>
        <b/>
        <i/>
        <sz val="11"/>
        <color theme="1"/>
        <rFont val="Segoe UI"/>
        <family val="2"/>
      </rPr>
      <t>Team Roles-Responsibility</t>
    </r>
    <r>
      <rPr>
        <i/>
        <sz val="11"/>
        <color theme="1"/>
        <rFont val="Segoe UI"/>
        <family val="2"/>
      </rPr>
      <t xml:space="preserve"> template - Enter all data manually as needed.  </t>
    </r>
  </si>
  <si>
    <r>
      <rPr>
        <b/>
        <i/>
        <sz val="11"/>
        <color theme="1"/>
        <rFont val="Segoe UI"/>
        <family val="2"/>
      </rPr>
      <t>Requirements</t>
    </r>
    <r>
      <rPr>
        <i/>
        <sz val="11"/>
        <color theme="1"/>
        <rFont val="Segoe UI"/>
        <family val="2"/>
      </rPr>
      <t xml:space="preserve"> template - Click on the column headers for a tooltip for each column. This template also provides a basic testing recording track (columns G, H, and I) to help project managers track the implementation requirements against verification efforts. </t>
    </r>
  </si>
  <si>
    <r>
      <rPr>
        <b/>
        <i/>
        <sz val="11"/>
        <color theme="1"/>
        <rFont val="Segoe UI"/>
        <family val="2"/>
      </rPr>
      <t>Deliverables</t>
    </r>
    <r>
      <rPr>
        <i/>
        <sz val="11"/>
        <color theme="1"/>
        <rFont val="Segoe UI"/>
        <family val="2"/>
      </rPr>
      <t xml:space="preserve"> template - The Status fields have dropdown menus for standardized input. Click on the four headers for the RACI columns to obtain further information </t>
    </r>
  </si>
  <si>
    <r>
      <rPr>
        <b/>
        <i/>
        <sz val="11"/>
        <color theme="1"/>
        <rFont val="Segoe UI"/>
        <family val="2"/>
      </rPr>
      <t>Schedule</t>
    </r>
    <r>
      <rPr>
        <i/>
        <sz val="11"/>
        <color theme="1"/>
        <rFont val="Segoe UI"/>
        <family val="2"/>
      </rPr>
      <t xml:space="preserve"> template - Enter all data manually as needed.  </t>
    </r>
  </si>
  <si>
    <r>
      <rPr>
        <b/>
        <i/>
        <sz val="11"/>
        <color theme="1"/>
        <rFont val="Segoe UI"/>
        <family val="2"/>
      </rPr>
      <t>Cost</t>
    </r>
    <r>
      <rPr>
        <i/>
        <sz val="11"/>
        <color theme="1"/>
        <rFont val="Segoe UI"/>
        <family val="2"/>
      </rPr>
      <t xml:space="preserve"> template - When the cells for Quantity, Unit Cost, and Planned Cost are entered, Actual Cost, Variance, and % Variance will automatically calculate for you. The cell for % Variance will also change to pink if the value is positive, meaning the Actual Cost exceeded the Planned Cost. Click on column headers for additional information.</t>
    </r>
  </si>
  <si>
    <r>
      <rPr>
        <b/>
        <i/>
        <sz val="11"/>
        <color theme="1"/>
        <rFont val="Segoe UI"/>
        <family val="2"/>
      </rPr>
      <t>Risk Log</t>
    </r>
    <r>
      <rPr>
        <i/>
        <sz val="11"/>
        <color theme="1"/>
        <rFont val="Segoe UI"/>
        <family val="2"/>
      </rPr>
      <t xml:space="preserve"> template - The two columns of Severity and Probability have dropdown menus for the project manager to input. The Threat Level column will auto-fill based on the Severity and Probability selections. The color of the cells for Severity, Probability, and Threat Level will change according to the levels selected. </t>
    </r>
  </si>
  <si>
    <r>
      <rPr>
        <b/>
        <i/>
        <sz val="11"/>
        <color theme="1"/>
        <rFont val="Segoe UI"/>
        <family val="2"/>
      </rPr>
      <t>Issue Log</t>
    </r>
    <r>
      <rPr>
        <i/>
        <sz val="11"/>
        <color theme="1"/>
        <rFont val="Segoe UI"/>
        <family val="2"/>
      </rPr>
      <t xml:space="preserve"> template - Enter all data manually as needed track issues identified in the course of the project.  Status column contains a dropdown menu for standard entry. </t>
    </r>
  </si>
  <si>
    <r>
      <rPr>
        <b/>
        <i/>
        <sz val="11"/>
        <color theme="1"/>
        <rFont val="Segoe UI"/>
        <family val="2"/>
      </rPr>
      <t>Change Ctrl</t>
    </r>
    <r>
      <rPr>
        <i/>
        <sz val="11"/>
        <color theme="1"/>
        <rFont val="Segoe UI"/>
        <family val="2"/>
      </rPr>
      <t xml:space="preserve"> template - Type, Priority, and Status columns have dropdown menus for standard entry. Click on the column header for PCR # for additional information.</t>
    </r>
  </si>
  <si>
    <r>
      <rPr>
        <b/>
        <i/>
        <sz val="11"/>
        <color theme="1"/>
        <rFont val="Segoe UI"/>
        <family val="2"/>
      </rPr>
      <t>Decision Log</t>
    </r>
    <r>
      <rPr>
        <i/>
        <sz val="11"/>
        <color theme="1"/>
        <rFont val="Segoe UI"/>
        <family val="2"/>
      </rPr>
      <t xml:space="preserve"> template - Enter all data manually as needed to track decisions made in the course of the project.</t>
    </r>
  </si>
  <si>
    <r>
      <rPr>
        <b/>
        <i/>
        <sz val="11"/>
        <color theme="1"/>
        <rFont val="Segoe UI"/>
        <family val="2"/>
      </rPr>
      <t>Communication Plan</t>
    </r>
    <r>
      <rPr>
        <i/>
        <sz val="11"/>
        <color theme="1"/>
        <rFont val="Segoe UI"/>
        <family val="2"/>
      </rPr>
      <t xml:space="preserve"> template - Enter all data manually as needed to establish a communication plan.</t>
    </r>
  </si>
  <si>
    <r>
      <rPr>
        <b/>
        <i/>
        <sz val="11"/>
        <color theme="1"/>
        <rFont val="Segoe UI"/>
        <family val="2"/>
      </rPr>
      <t>Lessons Learned</t>
    </r>
    <r>
      <rPr>
        <i/>
        <sz val="11"/>
        <color theme="1"/>
        <rFont val="Segoe UI"/>
        <family val="2"/>
      </rPr>
      <t xml:space="preserve"> template - Category and Type columns contain a dropdown menu for standard entry. Enter all other data manually as needed. </t>
    </r>
  </si>
  <si>
    <r>
      <rPr>
        <b/>
        <i/>
        <sz val="11"/>
        <color theme="1"/>
        <rFont val="Segoe UI"/>
        <family val="2"/>
      </rPr>
      <t>Glossary</t>
    </r>
    <r>
      <rPr>
        <i/>
        <sz val="11"/>
        <color theme="1"/>
        <rFont val="Segoe UI"/>
        <family val="2"/>
      </rPr>
      <t xml:space="preserve"> template - Enter all data manually as needed to clarify terms used in the project and Toolkit documents.</t>
    </r>
  </si>
  <si>
    <t>Aug. 31, 2021</t>
  </si>
  <si>
    <t>Project Management Essentials</t>
  </si>
  <si>
    <t>If you have any questions on PM Essentials or on project management practices, please contact DIR’s PPMO at ppmo@dir.texas.gov.</t>
  </si>
  <si>
    <t>TITLE</t>
  </si>
  <si>
    <t>ASSIGNED TO</t>
  </si>
  <si>
    <t>Action Items Priority</t>
  </si>
  <si>
    <t>Urgent</t>
  </si>
  <si>
    <t>Action Items Status</t>
  </si>
  <si>
    <t>DATE COMPLETE</t>
  </si>
  <si>
    <r>
      <rPr>
        <b/>
        <i/>
        <sz val="11"/>
        <color theme="1"/>
        <rFont val="Segoe UI"/>
        <family val="2"/>
      </rPr>
      <t>Action Item</t>
    </r>
    <r>
      <rPr>
        <i/>
        <sz val="11"/>
        <color theme="1"/>
        <rFont val="Segoe UI"/>
        <family val="2"/>
      </rPr>
      <t xml:space="preserve"> template - Priority and Status fields have dropdown menus for standardized input.</t>
    </r>
  </si>
  <si>
    <r>
      <t xml:space="preserve">Charter </t>
    </r>
    <r>
      <rPr>
        <i/>
        <sz val="11"/>
        <rFont val="Segoe UI"/>
        <family val="2"/>
      </rPr>
      <t xml:space="preserve">template - Enter all data manually as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</si>
</sst>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mm/dd/yy;@"/>
    <numFmt numFmtId="166" formatCode="&quot;$&quot;#,##0.00"/>
  </numFmts>
  <fonts count="33" x14ac:knownFonts="1">
    <font>
      <sz val="11"/>
      <color theme="1"/>
      <name val="Calibri"/>
      <family val="2"/>
      <scheme val="minor"/>
    </font>
    <font>
      <sz val="10"/>
      <name val="Arial"/>
      <family val="2"/>
    </font>
    <font>
      <sz val="10"/>
      <name val="Arial"/>
      <family val="2"/>
    </font>
    <font>
      <u/>
      <sz val="11"/>
      <color theme="10"/>
      <name val="Calibri"/>
      <family val="2"/>
    </font>
    <font>
      <sz val="11"/>
      <color theme="1"/>
      <name val="Calibri"/>
      <family val="2"/>
    </font>
    <font>
      <sz val="10"/>
      <color theme="1"/>
      <name val="Calibri"/>
      <family val="2"/>
    </font>
    <font>
      <sz val="8"/>
      <color theme="1"/>
      <name val="Calibri"/>
      <family val="2"/>
    </font>
    <font>
      <b/>
      <sz val="11"/>
      <color theme="1"/>
      <name val="Calibri"/>
      <family val="2"/>
    </font>
    <font>
      <sz val="8"/>
      <name val="Calibri"/>
      <family val="2"/>
      <scheme val="minor"/>
    </font>
    <font>
      <sz val="10"/>
      <color theme="1"/>
      <name val="Segoe UI"/>
      <family val="2"/>
    </font>
    <font>
      <sz val="11"/>
      <color theme="1"/>
      <name val="Segoe UI"/>
      <family val="2"/>
    </font>
    <font>
      <b/>
      <sz val="11"/>
      <color theme="4"/>
      <name val="Segoe UI"/>
      <family val="2"/>
    </font>
    <font>
      <i/>
      <sz val="11"/>
      <color theme="1"/>
      <name val="Segoe UI"/>
      <family val="2"/>
    </font>
    <font>
      <b/>
      <i/>
      <sz val="11"/>
      <name val="Segoe UI"/>
      <family val="2"/>
    </font>
    <font>
      <i/>
      <sz val="11"/>
      <name val="Segoe UI"/>
      <family val="2"/>
    </font>
    <font>
      <b/>
      <i/>
      <sz val="11"/>
      <color theme="1"/>
      <name val="Segoe UI"/>
      <family val="2"/>
    </font>
    <font>
      <sz val="11"/>
      <color rgb="FFFF0000"/>
      <name val="Segoe UI"/>
      <family val="2"/>
    </font>
    <font>
      <b/>
      <sz val="11"/>
      <color theme="1"/>
      <name val="Segoe UI"/>
      <family val="2"/>
    </font>
    <font>
      <b/>
      <sz val="11"/>
      <color rgb="FF000000"/>
      <name val="Segoe UI"/>
      <family val="2"/>
    </font>
    <font>
      <sz val="11"/>
      <name val="Segoe UI"/>
      <family val="2"/>
    </font>
    <font>
      <b/>
      <sz val="11"/>
      <name val="Segoe UI"/>
      <family val="2"/>
    </font>
    <font>
      <u/>
      <sz val="11"/>
      <color theme="10"/>
      <name val="Segoe UI"/>
      <family val="2"/>
    </font>
    <font>
      <sz val="14"/>
      <color theme="1"/>
      <name val="Segoe UI"/>
      <family val="2"/>
    </font>
    <font>
      <b/>
      <sz val="14"/>
      <color theme="1" tint="0.249977111117893"/>
      <name val="Segoe UI"/>
      <family val="2"/>
    </font>
    <font>
      <b/>
      <sz val="14"/>
      <color theme="1"/>
      <name val="Segoe UI"/>
      <family val="2"/>
    </font>
    <font>
      <sz val="8"/>
      <color theme="1"/>
      <name val="Segoe UI"/>
      <family val="2"/>
    </font>
    <font>
      <sz val="10"/>
      <name val="Segoe UI"/>
      <family val="2"/>
    </font>
    <font>
      <sz val="11"/>
      <color theme="0"/>
      <name val="Segoe UI"/>
      <family val="2"/>
    </font>
    <font>
      <sz val="9"/>
      <color theme="1"/>
      <name val="Segoe UI"/>
      <family val="2"/>
    </font>
    <font>
      <sz val="24"/>
      <color rgb="FF00257D"/>
      <name val="Segoe UI"/>
      <family val="2"/>
    </font>
    <font>
      <b/>
      <sz val="36"/>
      <color rgb="FF00257D"/>
      <name val="Segoe UI"/>
      <family val="2"/>
    </font>
    <font>
      <b/>
      <sz val="14"/>
      <color rgb="FF00257D"/>
      <name val="Segoe UI"/>
      <family val="2"/>
    </font>
    <font>
      <b/>
      <sz val="11"/>
      <color rgb="FF00257D"/>
      <name val="Segoe U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2" fillId="0" borderId="0"/>
  </cellStyleXfs>
  <cellXfs count="193">
    <xf numFmtId="0" fontId="0" fillId="0" borderId="0" xfId="0"/>
    <xf numFmtId="0" fontId="0" fillId="0" borderId="0" xfId="0"/>
    <xf numFmtId="0" fontId="0" fillId="0" borderId="0" xfId="0" applyAlignment="1">
      <alignment vertical="top"/>
    </xf>
    <xf numFmtId="0" fontId="4" fillId="0" borderId="0" xfId="0" applyFont="1"/>
    <xf numFmtId="0" fontId="5" fillId="0" borderId="0" xfId="0" applyFont="1"/>
    <xf numFmtId="0" fontId="6" fillId="0" borderId="0" xfId="0" applyFont="1" applyAlignment="1">
      <alignment horizontal="center"/>
    </xf>
    <xf numFmtId="0" fontId="6" fillId="0" borderId="0" xfId="0" applyFont="1"/>
    <xf numFmtId="165" fontId="4" fillId="0" borderId="0" xfId="0" applyNumberFormat="1" applyFont="1"/>
    <xf numFmtId="165" fontId="6" fillId="0" borderId="0" xfId="0" applyNumberFormat="1" applyFont="1"/>
    <xf numFmtId="0" fontId="4" fillId="0" borderId="0" xfId="0" applyFont="1" applyAlignment="1">
      <alignment wrapText="1"/>
    </xf>
    <xf numFmtId="0" fontId="0" fillId="0" borderId="0" xfId="0" applyFont="1" applyAlignment="1">
      <alignment wrapText="1"/>
    </xf>
    <xf numFmtId="0" fontId="10" fillId="0" borderId="0" xfId="0" applyFont="1"/>
    <xf numFmtId="0" fontId="12" fillId="0" borderId="0" xfId="0" applyFont="1" applyAlignment="1">
      <alignment horizontal="left" vertical="top" wrapText="1" indent="2"/>
    </xf>
    <xf numFmtId="0" fontId="13" fillId="0" borderId="0" xfId="0" applyFont="1" applyAlignment="1">
      <alignment horizontal="left" vertical="top" wrapText="1" indent="2"/>
    </xf>
    <xf numFmtId="0" fontId="16" fillId="0" borderId="0" xfId="0" applyFont="1" applyAlignment="1">
      <alignment horizontal="center" wrapText="1"/>
    </xf>
    <xf numFmtId="0" fontId="10" fillId="0" borderId="0" xfId="0" applyFont="1" applyAlignment="1">
      <alignment horizontal="center" vertical="top"/>
    </xf>
    <xf numFmtId="0" fontId="10" fillId="4" borderId="1" xfId="0" applyFont="1" applyFill="1" applyBorder="1" applyAlignment="1">
      <alignment horizontal="center" vertical="center"/>
    </xf>
    <xf numFmtId="0" fontId="17" fillId="4" borderId="13" xfId="0" applyFont="1" applyFill="1" applyBorder="1" applyAlignment="1">
      <alignment vertical="center"/>
    </xf>
    <xf numFmtId="0" fontId="17" fillId="4" borderId="14" xfId="0" applyFont="1" applyFill="1" applyBorder="1" applyAlignment="1">
      <alignment vertical="center"/>
    </xf>
    <xf numFmtId="0" fontId="18" fillId="4" borderId="15" xfId="0" applyFont="1" applyFill="1" applyBorder="1" applyAlignment="1">
      <alignment vertical="center"/>
    </xf>
    <xf numFmtId="0" fontId="18" fillId="4" borderId="16" xfId="0" applyFont="1" applyFill="1" applyBorder="1" applyAlignment="1">
      <alignment vertical="center"/>
    </xf>
    <xf numFmtId="0" fontId="19" fillId="0" borderId="3" xfId="0" applyFont="1" applyBorder="1" applyAlignment="1">
      <alignment vertical="center"/>
    </xf>
    <xf numFmtId="0" fontId="19" fillId="0" borderId="3" xfId="0" applyFont="1" applyBorder="1" applyAlignment="1">
      <alignment vertical="center" wrapText="1"/>
    </xf>
    <xf numFmtId="0" fontId="10" fillId="0" borderId="3" xfId="0" applyFont="1" applyBorder="1" applyAlignment="1">
      <alignment vertical="center"/>
    </xf>
    <xf numFmtId="0" fontId="20" fillId="4" borderId="5"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21" fillId="0" borderId="4" xfId="1" applyFont="1" applyBorder="1" applyAlignment="1" applyProtection="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21" fillId="0" borderId="1" xfId="1" applyFont="1" applyBorder="1" applyAlignment="1" applyProtection="1">
      <alignment horizontal="center" vertical="center" wrapText="1"/>
    </xf>
    <xf numFmtId="0" fontId="20" fillId="5" borderId="5" xfId="0" applyFont="1" applyFill="1" applyBorder="1" applyAlignment="1">
      <alignment horizontal="center" vertical="center" wrapText="1"/>
    </xf>
    <xf numFmtId="49" fontId="10" fillId="0" borderId="4" xfId="0" applyNumberFormat="1" applyFont="1" applyBorder="1" applyAlignment="1">
      <alignment horizontal="center" vertical="center" wrapText="1"/>
    </xf>
    <xf numFmtId="0" fontId="10" fillId="0" borderId="4" xfId="0" applyFont="1" applyBorder="1" applyAlignment="1">
      <alignment vertical="center" wrapText="1"/>
    </xf>
    <xf numFmtId="14" fontId="10" fillId="0" borderId="4" xfId="0" applyNumberFormat="1" applyFont="1" applyBorder="1" applyAlignment="1">
      <alignmen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14" fontId="10" fillId="0" borderId="1" xfId="0" applyNumberFormat="1" applyFont="1" applyBorder="1" applyAlignment="1">
      <alignment vertical="center" wrapText="1"/>
    </xf>
    <xf numFmtId="0" fontId="10" fillId="0" borderId="1" xfId="0" applyFont="1" applyBorder="1" applyAlignment="1">
      <alignment vertical="center"/>
    </xf>
    <xf numFmtId="0" fontId="10" fillId="0" borderId="1" xfId="0" applyFont="1" applyBorder="1"/>
    <xf numFmtId="0" fontId="10" fillId="0" borderId="1" xfId="0" applyFont="1" applyBorder="1" applyAlignment="1">
      <alignment horizontal="center" vertical="center"/>
    </xf>
    <xf numFmtId="14" fontId="10" fillId="0" borderId="1" xfId="0" applyNumberFormat="1" applyFont="1" applyBorder="1"/>
    <xf numFmtId="0" fontId="17" fillId="4" borderId="5" xfId="0" applyFont="1" applyFill="1" applyBorder="1" applyAlignment="1">
      <alignment horizontal="center" vertical="center" wrapText="1"/>
    </xf>
    <xf numFmtId="165" fontId="17" fillId="4" borderId="5" xfId="0"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3" borderId="4" xfId="0" applyFont="1" applyFill="1" applyBorder="1" applyAlignment="1">
      <alignment vertical="center" wrapText="1"/>
    </xf>
    <xf numFmtId="0" fontId="10" fillId="0" borderId="4" xfId="0" applyFont="1" applyBorder="1"/>
    <xf numFmtId="0" fontId="10" fillId="3" borderId="6" xfId="0" applyFont="1" applyFill="1" applyBorder="1" applyAlignment="1">
      <alignment vertical="center" wrapText="1"/>
    </xf>
    <xf numFmtId="165" fontId="10" fillId="3" borderId="6" xfId="0" applyNumberFormat="1" applyFont="1" applyFill="1" applyBorder="1" applyAlignment="1">
      <alignment horizontal="center" vertical="center"/>
    </xf>
    <xf numFmtId="0" fontId="10" fillId="0" borderId="4" xfId="0" applyFont="1" applyBorder="1" applyAlignment="1">
      <alignment vertical="center"/>
    </xf>
    <xf numFmtId="0" fontId="10" fillId="3" borderId="1" xfId="0" applyFont="1" applyFill="1" applyBorder="1" applyAlignment="1">
      <alignment vertical="center" wrapText="1"/>
    </xf>
    <xf numFmtId="0" fontId="10" fillId="3" borderId="3" xfId="0" applyFont="1" applyFill="1" applyBorder="1" applyAlignment="1">
      <alignment vertical="center" wrapText="1"/>
    </xf>
    <xf numFmtId="165" fontId="17" fillId="3" borderId="3" xfId="0" applyNumberFormat="1" applyFont="1" applyFill="1" applyBorder="1" applyAlignment="1">
      <alignment horizontal="center" vertical="center"/>
    </xf>
    <xf numFmtId="165" fontId="17" fillId="3" borderId="1" xfId="0" applyNumberFormat="1" applyFont="1" applyFill="1" applyBorder="1" applyAlignment="1">
      <alignment horizontal="center" vertical="center"/>
    </xf>
    <xf numFmtId="165" fontId="10" fillId="0" borderId="1" xfId="0" applyNumberFormat="1" applyFont="1" applyBorder="1" applyAlignment="1">
      <alignment vertical="center"/>
    </xf>
    <xf numFmtId="165" fontId="10" fillId="0" borderId="4" xfId="0" applyNumberFormat="1" applyFont="1" applyBorder="1" applyAlignment="1">
      <alignment vertical="center"/>
    </xf>
    <xf numFmtId="0" fontId="17" fillId="4" borderId="5" xfId="0" applyFont="1" applyFill="1" applyBorder="1" applyAlignment="1">
      <alignment horizontal="right" vertical="center" wrapText="1"/>
    </xf>
    <xf numFmtId="166" fontId="10" fillId="0" borderId="4" xfId="0" applyNumberFormat="1" applyFont="1" applyBorder="1" applyAlignment="1">
      <alignment vertical="center"/>
    </xf>
    <xf numFmtId="0" fontId="10" fillId="0" borderId="4" xfId="0" applyFont="1" applyBorder="1" applyAlignment="1">
      <alignment horizontal="right" vertical="center"/>
    </xf>
    <xf numFmtId="166" fontId="10" fillId="0" borderId="4" xfId="0" applyNumberFormat="1" applyFont="1" applyBorder="1" applyAlignment="1">
      <alignment horizontal="right" vertical="center"/>
    </xf>
    <xf numFmtId="9" fontId="10" fillId="0" borderId="4" xfId="0" applyNumberFormat="1" applyFont="1" applyBorder="1" applyAlignment="1">
      <alignment horizontal="right" vertical="center"/>
    </xf>
    <xf numFmtId="14" fontId="10" fillId="0" borderId="4" xfId="0" applyNumberFormat="1" applyFont="1" applyBorder="1"/>
    <xf numFmtId="0" fontId="10" fillId="0" borderId="4" xfId="0" applyFont="1" applyBorder="1" applyAlignment="1">
      <alignment horizontal="center"/>
    </xf>
    <xf numFmtId="0" fontId="10" fillId="0" borderId="1" xfId="0" applyFont="1" applyBorder="1" applyAlignment="1">
      <alignment horizontal="right" vertical="center"/>
    </xf>
    <xf numFmtId="166" fontId="10" fillId="0" borderId="1" xfId="0" applyNumberFormat="1" applyFont="1" applyBorder="1" applyAlignment="1">
      <alignment horizontal="right" vertical="center"/>
    </xf>
    <xf numFmtId="0" fontId="10" fillId="0" borderId="1" xfId="0" applyFont="1" applyBorder="1" applyAlignment="1">
      <alignment horizontal="center"/>
    </xf>
    <xf numFmtId="0" fontId="10" fillId="0" borderId="0" xfId="0" applyFont="1" applyAlignment="1">
      <alignment horizontal="center"/>
    </xf>
    <xf numFmtId="0" fontId="10" fillId="0" borderId="0" xfId="0" applyFont="1" applyAlignment="1">
      <alignment horizontal="right"/>
    </xf>
    <xf numFmtId="0" fontId="22" fillId="0" borderId="0" xfId="0" applyFont="1"/>
    <xf numFmtId="0" fontId="23" fillId="4" borderId="0" xfId="0" applyFont="1" applyFill="1"/>
    <xf numFmtId="0" fontId="24" fillId="4" borderId="0" xfId="0" applyFont="1" applyFill="1" applyAlignment="1">
      <alignment horizontal="center"/>
    </xf>
    <xf numFmtId="4" fontId="24" fillId="4" borderId="9" xfId="0" applyNumberFormat="1" applyFont="1" applyFill="1" applyBorder="1"/>
    <xf numFmtId="0" fontId="24" fillId="4" borderId="0" xfId="0" applyFont="1" applyFill="1" applyAlignment="1">
      <alignment horizontal="right"/>
    </xf>
    <xf numFmtId="4" fontId="24" fillId="4" borderId="9" xfId="0" applyNumberFormat="1" applyFont="1" applyFill="1" applyBorder="1" applyAlignment="1">
      <alignment horizontal="right"/>
    </xf>
    <xf numFmtId="4" fontId="22" fillId="0" borderId="0" xfId="0" applyNumberFormat="1" applyFont="1" applyAlignment="1">
      <alignment horizontal="right"/>
    </xf>
    <xf numFmtId="0" fontId="22" fillId="0" borderId="0" xfId="0" applyFont="1" applyAlignment="1">
      <alignment horizontal="center"/>
    </xf>
    <xf numFmtId="0" fontId="20" fillId="4" borderId="5" xfId="0" applyFont="1" applyFill="1" applyBorder="1" applyAlignment="1" applyProtection="1">
      <alignment horizontal="center" vertical="center" wrapText="1"/>
      <protection locked="0"/>
    </xf>
    <xf numFmtId="165" fontId="20" fillId="4" borderId="5" xfId="0" applyNumberFormat="1" applyFont="1" applyFill="1" applyBorder="1" applyAlignment="1" applyProtection="1">
      <alignment horizontal="center" vertical="center" wrapText="1"/>
      <protection locked="0"/>
    </xf>
    <xf numFmtId="15" fontId="17" fillId="4" borderId="5" xfId="0" applyNumberFormat="1" applyFont="1" applyFill="1" applyBorder="1" applyAlignment="1" applyProtection="1">
      <alignment horizontal="center" vertical="center" wrapText="1"/>
      <protection locked="0"/>
    </xf>
    <xf numFmtId="0" fontId="20" fillId="5" borderId="5" xfId="0" applyFont="1" applyFill="1" applyBorder="1" applyAlignment="1" applyProtection="1">
      <alignment horizontal="center" vertical="center" wrapText="1"/>
      <protection locked="0"/>
    </xf>
    <xf numFmtId="14" fontId="20" fillId="4" borderId="5" xfId="0" applyNumberFormat="1"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left" vertical="center" wrapText="1"/>
      <protection locked="0"/>
    </xf>
    <xf numFmtId="165" fontId="19" fillId="2" borderId="4" xfId="0" applyNumberFormat="1" applyFont="1" applyFill="1" applyBorder="1" applyAlignment="1" applyProtection="1">
      <alignment horizontal="center" vertical="center" wrapText="1"/>
      <protection locked="0"/>
    </xf>
    <xf numFmtId="0" fontId="19" fillId="2" borderId="4" xfId="0" applyNumberFormat="1" applyFont="1" applyFill="1" applyBorder="1" applyAlignment="1" applyProtection="1">
      <alignment vertical="center" wrapText="1"/>
      <protection locked="0"/>
    </xf>
    <xf numFmtId="0" fontId="20" fillId="3" borderId="4" xfId="0" applyFont="1" applyFill="1" applyBorder="1" applyAlignment="1">
      <alignment horizontal="center" vertical="center" wrapText="1"/>
    </xf>
    <xf numFmtId="0" fontId="20" fillId="3" borderId="4" xfId="0" applyFont="1" applyFill="1" applyBorder="1" applyAlignment="1" applyProtection="1">
      <alignment horizontal="center" vertical="center" wrapText="1"/>
    </xf>
    <xf numFmtId="0" fontId="19" fillId="0" borderId="4" xfId="0" applyFont="1" applyFill="1" applyBorder="1" applyAlignment="1" applyProtection="1">
      <alignment vertical="center" wrapText="1"/>
      <protection locked="0"/>
    </xf>
    <xf numFmtId="0" fontId="19" fillId="0" borderId="4" xfId="0" applyFont="1" applyBorder="1" applyAlignment="1">
      <alignment vertical="center" wrapText="1"/>
    </xf>
    <xf numFmtId="165" fontId="19" fillId="0" borderId="4" xfId="0" applyNumberFormat="1" applyFont="1" applyFill="1" applyBorder="1" applyAlignment="1" applyProtection="1">
      <alignment horizontal="right" vertical="center" wrapText="1"/>
      <protection locked="0"/>
    </xf>
    <xf numFmtId="0" fontId="19" fillId="2"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165" fontId="19" fillId="0"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vertical="center" wrapText="1"/>
      <protection locked="0"/>
    </xf>
    <xf numFmtId="0" fontId="20" fillId="3" borderId="1" xfId="0" applyFont="1" applyFill="1" applyBorder="1" applyAlignment="1">
      <alignment horizontal="center" vertical="center" wrapText="1"/>
    </xf>
    <xf numFmtId="0" fontId="20" fillId="3" borderId="1" xfId="0" applyFont="1" applyFill="1" applyBorder="1" applyAlignment="1" applyProtection="1">
      <alignment horizontal="center" vertical="center" wrapText="1"/>
    </xf>
    <xf numFmtId="0" fontId="19" fillId="2" borderId="1" xfId="0" applyFont="1" applyFill="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0" fontId="19" fillId="0" borderId="1" xfId="0" applyFont="1" applyBorder="1" applyAlignment="1">
      <alignment vertical="center" wrapText="1"/>
    </xf>
    <xf numFmtId="165" fontId="19" fillId="0" borderId="1" xfId="0" applyNumberFormat="1" applyFont="1" applyBorder="1" applyAlignment="1" applyProtection="1">
      <alignment horizontal="right" vertical="center"/>
      <protection locked="0"/>
    </xf>
    <xf numFmtId="0" fontId="19" fillId="2" borderId="1" xfId="0" applyFont="1" applyFill="1" applyBorder="1" applyAlignment="1" applyProtection="1">
      <alignment horizontal="left" vertical="center" wrapText="1"/>
      <protection locked="0"/>
    </xf>
    <xf numFmtId="165" fontId="19" fillId="2" borderId="1" xfId="0" applyNumberFormat="1" applyFont="1" applyFill="1" applyBorder="1" applyAlignment="1" applyProtection="1">
      <alignment horizontal="center" vertical="center" wrapText="1"/>
      <protection locked="0"/>
    </xf>
    <xf numFmtId="165" fontId="19" fillId="0" borderId="1" xfId="0" applyNumberFormat="1" applyFont="1" applyFill="1" applyBorder="1" applyAlignment="1" applyProtection="1">
      <alignment horizontal="right" vertical="center"/>
      <protection locked="0"/>
    </xf>
    <xf numFmtId="0" fontId="17" fillId="4" borderId="5" xfId="0" applyFont="1" applyFill="1" applyBorder="1" applyAlignment="1">
      <alignment horizontal="center" vertical="center"/>
    </xf>
    <xf numFmtId="0" fontId="17" fillId="4" borderId="5" xfId="0" applyFont="1" applyFill="1" applyBorder="1" applyAlignment="1" applyProtection="1">
      <alignment horizontal="center" vertical="center" wrapText="1"/>
      <protection locked="0"/>
    </xf>
    <xf numFmtId="0" fontId="17" fillId="4" borderId="11" xfId="0" applyFont="1" applyFill="1" applyBorder="1" applyAlignment="1">
      <alignment horizontal="center" vertical="center"/>
    </xf>
    <xf numFmtId="0" fontId="25" fillId="0" borderId="0" xfId="0" applyFont="1" applyAlignment="1">
      <alignment vertical="top"/>
    </xf>
    <xf numFmtId="0" fontId="26" fillId="0" borderId="4" xfId="0" applyFont="1" applyBorder="1" applyAlignment="1">
      <alignment horizontal="center" vertical="center"/>
    </xf>
    <xf numFmtId="0" fontId="26" fillId="0" borderId="4"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pplyProtection="1">
      <alignment vertical="center"/>
      <protection locked="0"/>
    </xf>
    <xf numFmtId="0" fontId="26" fillId="0" borderId="4" xfId="0" applyFont="1" applyBorder="1" applyAlignment="1">
      <alignment vertical="center"/>
    </xf>
    <xf numFmtId="0" fontId="9" fillId="0" borderId="4" xfId="0" applyFont="1" applyBorder="1" applyAlignment="1">
      <alignment vertical="center"/>
    </xf>
    <xf numFmtId="164" fontId="26" fillId="0" borderId="4" xfId="0" applyNumberFormat="1" applyFont="1" applyBorder="1" applyAlignment="1">
      <alignment vertical="center"/>
    </xf>
    <xf numFmtId="14" fontId="9" fillId="0" borderId="4" xfId="0" applyNumberFormat="1" applyFont="1" applyBorder="1" applyAlignment="1">
      <alignment vertical="center"/>
    </xf>
    <xf numFmtId="0" fontId="10" fillId="0" borderId="4" xfId="0" applyFont="1" applyBorder="1" applyAlignment="1">
      <alignment vertical="top"/>
    </xf>
    <xf numFmtId="0" fontId="10" fillId="0" borderId="0" xfId="0" applyFont="1" applyAlignment="1">
      <alignment vertical="top"/>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pplyProtection="1">
      <alignment vertical="center"/>
      <protection locked="0"/>
    </xf>
    <xf numFmtId="0" fontId="9" fillId="0" borderId="1" xfId="0" applyFont="1" applyBorder="1" applyAlignment="1">
      <alignment vertical="center"/>
    </xf>
    <xf numFmtId="164" fontId="9" fillId="0" borderId="1" xfId="0" applyNumberFormat="1" applyFont="1" applyBorder="1" applyAlignment="1">
      <alignment vertical="center"/>
    </xf>
    <xf numFmtId="14" fontId="9" fillId="0" borderId="1" xfId="0" applyNumberFormat="1" applyFont="1" applyBorder="1" applyAlignment="1">
      <alignment vertical="center"/>
    </xf>
    <xf numFmtId="0" fontId="10" fillId="0" borderId="1" xfId="0" applyFont="1" applyBorder="1" applyAlignment="1">
      <alignment vertical="top"/>
    </xf>
    <xf numFmtId="0" fontId="26" fillId="0" borderId="1" xfId="0" applyFont="1" applyBorder="1" applyAlignment="1">
      <alignment horizontal="center" vertical="center"/>
    </xf>
    <xf numFmtId="0" fontId="25" fillId="0" borderId="0" xfId="0" applyFont="1" applyAlignment="1">
      <alignment horizontal="center" vertical="top"/>
    </xf>
    <xf numFmtId="0" fontId="10" fillId="0" borderId="0" xfId="0" applyFont="1" applyAlignment="1">
      <alignment horizontal="left" vertical="center" indent="5"/>
    </xf>
    <xf numFmtId="0" fontId="25" fillId="0" borderId="0" xfId="0" applyFont="1" applyAlignment="1" applyProtection="1">
      <alignment vertical="top"/>
      <protection locked="0"/>
    </xf>
    <xf numFmtId="0" fontId="10" fillId="0" borderId="0" xfId="0" applyFont="1" applyAlignment="1">
      <alignment vertical="center"/>
    </xf>
    <xf numFmtId="0" fontId="10" fillId="0" borderId="0" xfId="0" applyFont="1" applyAlignment="1">
      <alignment horizontal="left" vertical="center" indent="10"/>
    </xf>
    <xf numFmtId="14" fontId="10" fillId="0" borderId="4" xfId="0" applyNumberFormat="1" applyFont="1" applyBorder="1" applyAlignment="1">
      <alignment horizontal="center" vertical="center"/>
    </xf>
    <xf numFmtId="165" fontId="10" fillId="0" borderId="7" xfId="0" applyNumberFormat="1" applyFont="1" applyBorder="1" applyAlignment="1">
      <alignment horizontal="center" vertical="center"/>
    </xf>
    <xf numFmtId="0" fontId="10" fillId="0" borderId="7" xfId="0" applyFont="1" applyBorder="1" applyAlignment="1">
      <alignment vertical="center"/>
    </xf>
    <xf numFmtId="14"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0" fontId="10" fillId="0" borderId="2" xfId="0" applyFont="1" applyBorder="1" applyAlignment="1">
      <alignment vertical="center"/>
    </xf>
    <xf numFmtId="14" fontId="10" fillId="0" borderId="1" xfId="0" applyNumberFormat="1" applyFont="1" applyBorder="1" applyAlignment="1">
      <alignment vertical="center"/>
    </xf>
    <xf numFmtId="165" fontId="10" fillId="0" borderId="0" xfId="0" applyNumberFormat="1" applyFont="1"/>
    <xf numFmtId="0" fontId="27" fillId="0" borderId="0" xfId="0" applyFont="1"/>
    <xf numFmtId="0" fontId="10" fillId="0" borderId="4" xfId="0" applyFont="1" applyFill="1" applyBorder="1" applyAlignment="1">
      <alignment horizontal="center" vertical="center"/>
    </xf>
    <xf numFmtId="0" fontId="10" fillId="0" borderId="4" xfId="0" applyFont="1" applyFill="1" applyBorder="1" applyAlignment="1">
      <alignment vertical="center" wrapText="1"/>
    </xf>
    <xf numFmtId="14" fontId="10" fillId="0" borderId="4" xfId="0" applyNumberFormat="1" applyFont="1" applyFill="1" applyBorder="1" applyAlignment="1">
      <alignment vertical="center" wrapText="1"/>
    </xf>
    <xf numFmtId="0" fontId="10" fillId="0" borderId="4"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14" fontId="10" fillId="0" borderId="1" xfId="0" applyNumberFormat="1"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vertical="center"/>
    </xf>
    <xf numFmtId="0" fontId="10" fillId="0" borderId="0" xfId="0" applyFont="1" applyBorder="1" applyAlignment="1">
      <alignment horizontal="center"/>
    </xf>
    <xf numFmtId="0" fontId="10" fillId="0" borderId="0" xfId="0" applyFont="1" applyBorder="1" applyAlignment="1">
      <alignment horizontal="left" wrapText="1"/>
    </xf>
    <xf numFmtId="0" fontId="10" fillId="0" borderId="0" xfId="0" applyFont="1" applyBorder="1"/>
    <xf numFmtId="0" fontId="10" fillId="0" borderId="0" xfId="0" applyFont="1" applyBorder="1" applyAlignment="1">
      <alignment wrapText="1"/>
    </xf>
    <xf numFmtId="0" fontId="10" fillId="0" borderId="0" xfId="0" applyFont="1" applyAlignment="1">
      <alignment horizontal="left" wrapText="1"/>
    </xf>
    <xf numFmtId="0" fontId="10" fillId="0" borderId="0" xfId="0" applyFont="1" applyAlignment="1">
      <alignment wrapText="1"/>
    </xf>
    <xf numFmtId="0" fontId="17" fillId="4" borderId="10" xfId="0" applyFont="1" applyFill="1" applyBorder="1" applyAlignment="1">
      <alignment horizontal="center" vertical="center"/>
    </xf>
    <xf numFmtId="0" fontId="10" fillId="0" borderId="0" xfId="0" applyFont="1" applyBorder="1" applyAlignment="1">
      <alignment vertical="center"/>
    </xf>
    <xf numFmtId="0" fontId="17" fillId="4" borderId="8" xfId="0" applyFont="1" applyFill="1" applyBorder="1" applyAlignment="1">
      <alignment horizontal="center" vertical="center"/>
    </xf>
    <xf numFmtId="14" fontId="10" fillId="0" borderId="4" xfId="0" applyNumberFormat="1" applyFont="1" applyBorder="1" applyAlignment="1">
      <alignment vertical="center"/>
    </xf>
    <xf numFmtId="0" fontId="9" fillId="0" borderId="0" xfId="0" applyFont="1" applyBorder="1"/>
    <xf numFmtId="0" fontId="9" fillId="0" borderId="0" xfId="0" applyFont="1"/>
    <xf numFmtId="0" fontId="17" fillId="4" borderId="12" xfId="0" applyFont="1" applyFill="1" applyBorder="1" applyAlignment="1">
      <alignment horizontal="center" vertical="center"/>
    </xf>
    <xf numFmtId="0" fontId="28" fillId="0" borderId="0" xfId="0" applyFont="1"/>
    <xf numFmtId="0" fontId="11" fillId="0" borderId="0" xfId="0" applyFont="1" applyAlignment="1">
      <alignment vertical="top"/>
    </xf>
    <xf numFmtId="0" fontId="10" fillId="0" borderId="0" xfId="0" applyFont="1" applyAlignment="1">
      <alignment horizontal="center" vertical="center"/>
    </xf>
    <xf numFmtId="0" fontId="16" fillId="0" borderId="0" xfId="0" applyFont="1" applyAlignment="1">
      <alignment horizontal="center"/>
    </xf>
    <xf numFmtId="0" fontId="20" fillId="4" borderId="0" xfId="0" applyFont="1" applyFill="1" applyBorder="1" applyAlignment="1">
      <alignment horizontal="left" vertical="center" wrapText="1"/>
    </xf>
    <xf numFmtId="0" fontId="19" fillId="4" borderId="0" xfId="0" applyFont="1" applyFill="1" applyAlignment="1">
      <alignment horizontal="left" vertical="center"/>
    </xf>
    <xf numFmtId="0" fontId="10" fillId="4" borderId="0" xfId="0" applyFont="1" applyFill="1"/>
    <xf numFmtId="0" fontId="19" fillId="4" borderId="0" xfId="0" applyFont="1" applyFill="1"/>
    <xf numFmtId="0" fontId="19" fillId="3" borderId="0" xfId="0" applyFont="1" applyFill="1"/>
    <xf numFmtId="0" fontId="16" fillId="3" borderId="0" xfId="0" applyFont="1" applyFill="1" applyAlignment="1">
      <alignment horizontal="left"/>
    </xf>
    <xf numFmtId="0" fontId="10" fillId="3" borderId="0" xfId="0" applyFont="1" applyFill="1" applyAlignment="1">
      <alignment horizontal="left"/>
    </xf>
    <xf numFmtId="0" fontId="10" fillId="3" borderId="0" xfId="0" applyFont="1" applyFill="1"/>
    <xf numFmtId="0" fontId="10" fillId="0" borderId="0" xfId="0" applyFont="1" applyAlignment="1">
      <alignment horizontal="left"/>
    </xf>
    <xf numFmtId="0" fontId="7" fillId="0" borderId="0" xfId="0" applyFont="1"/>
    <xf numFmtId="0" fontId="29" fillId="0" borderId="0" xfId="0" applyFont="1" applyBorder="1" applyAlignment="1">
      <alignment horizontal="left" vertical="center" wrapText="1"/>
    </xf>
    <xf numFmtId="0" fontId="30" fillId="0" borderId="0" xfId="0" applyFont="1" applyBorder="1" applyAlignment="1">
      <alignment horizontal="left" vertical="top" wrapText="1"/>
    </xf>
    <xf numFmtId="0" fontId="29" fillId="0" borderId="0" xfId="0" applyFont="1" applyBorder="1" applyAlignment="1">
      <alignment horizontal="left" vertical="top" wrapText="1"/>
    </xf>
    <xf numFmtId="0" fontId="31" fillId="0" borderId="0" xfId="0" applyFont="1" applyAlignment="1">
      <alignment vertical="top"/>
    </xf>
    <xf numFmtId="0" fontId="32" fillId="0" borderId="0" xfId="0" applyFont="1"/>
    <xf numFmtId="0" fontId="32" fillId="0" borderId="0" xfId="0" applyFont="1" applyAlignment="1">
      <alignment horizontal="left" vertical="top" wrapText="1"/>
    </xf>
    <xf numFmtId="0" fontId="10" fillId="0" borderId="0" xfId="0" applyFont="1" applyAlignment="1">
      <alignment horizontal="center" wrapText="1"/>
    </xf>
    <xf numFmtId="14" fontId="17" fillId="4" borderId="5" xfId="0" applyNumberFormat="1" applyFont="1" applyFill="1" applyBorder="1" applyAlignment="1">
      <alignment horizontal="center" vertical="center" wrapText="1"/>
    </xf>
    <xf numFmtId="14" fontId="26" fillId="0" borderId="4" xfId="0" applyNumberFormat="1" applyFont="1" applyBorder="1" applyAlignment="1">
      <alignment vertical="center"/>
    </xf>
    <xf numFmtId="14" fontId="9" fillId="0" borderId="1" xfId="0" applyNumberFormat="1" applyFont="1" applyBorder="1" applyAlignment="1">
      <alignment vertical="center" wrapText="1"/>
    </xf>
    <xf numFmtId="14" fontId="0" fillId="0" borderId="0" xfId="0" applyNumberFormat="1"/>
    <xf numFmtId="0" fontId="17" fillId="4" borderId="0" xfId="0" applyFont="1" applyFill="1" applyAlignment="1">
      <alignment vertical="center" wrapText="1"/>
    </xf>
    <xf numFmtId="0" fontId="20" fillId="4" borderId="0" xfId="0" applyFont="1" applyFill="1" applyAlignment="1">
      <alignment vertical="center" wrapText="1"/>
    </xf>
    <xf numFmtId="0" fontId="17" fillId="0" borderId="0" xfId="0" applyFont="1" applyAlignment="1">
      <alignment vertical="center" wrapText="1"/>
    </xf>
    <xf numFmtId="0" fontId="10" fillId="3" borderId="17" xfId="0" applyFont="1" applyFill="1" applyBorder="1"/>
    <xf numFmtId="0" fontId="10" fillId="3" borderId="18" xfId="0" applyFont="1" applyFill="1" applyBorder="1"/>
    <xf numFmtId="0" fontId="19" fillId="0" borderId="19" xfId="0" applyFont="1" applyBorder="1" applyAlignment="1">
      <alignment vertic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14">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ont>
        <condense val="0"/>
        <extend val="0"/>
        <color auto="1"/>
      </font>
      <fill>
        <patternFill>
          <bgColor indexed="10"/>
        </patternFill>
      </fill>
    </dxf>
    <dxf>
      <font>
        <condense val="0"/>
        <extend val="0"/>
        <color auto="1"/>
      </font>
      <fill>
        <patternFill>
          <bgColor rgb="FFFFFF00"/>
        </patternFill>
      </fill>
    </dxf>
    <dxf>
      <font>
        <condense val="0"/>
        <extend val="0"/>
        <color auto="1"/>
      </font>
      <fill>
        <patternFill>
          <bgColor indexed="11"/>
        </patternFill>
      </fill>
    </dxf>
    <dxf>
      <font>
        <condense val="0"/>
        <extend val="0"/>
        <color auto="1"/>
      </font>
      <fill>
        <patternFill>
          <bgColor rgb="FFFFFF00"/>
        </patternFill>
      </fill>
    </dxf>
    <dxf>
      <font>
        <condense val="0"/>
        <extend val="0"/>
        <color auto="1"/>
      </font>
      <fill>
        <patternFill>
          <bgColor rgb="FFFF0000"/>
        </patternFill>
      </fill>
    </dxf>
    <dxf>
      <font>
        <condense val="0"/>
        <extend val="0"/>
        <color auto="1"/>
      </font>
      <fill>
        <patternFill>
          <bgColor rgb="FF00FF00"/>
        </patternFill>
      </fill>
    </dxf>
    <dxf>
      <font>
        <color auto="1"/>
      </font>
      <fill>
        <patternFill>
          <bgColor rgb="FFFFC7CE"/>
        </patternFill>
      </fill>
    </dxf>
  </dxfs>
  <tableStyles count="0" defaultTableStyle="TableStyleMedium9" defaultPivotStyle="PivotStyleLight16"/>
  <colors>
    <mruColors>
      <color rgb="FF00257D"/>
      <color rgb="FF00FF00"/>
      <color rgb="FF244061"/>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48"/>
  <sheetViews>
    <sheetView showGridLines="0" tabSelected="1" zoomScaleNormal="100" zoomScalePageLayoutView="50" workbookViewId="0">
      <selection activeCell="D24" sqref="D24"/>
    </sheetView>
  </sheetViews>
  <sheetFormatPr defaultRowHeight="15" x14ac:dyDescent="0.25"/>
  <cols>
    <col min="1" max="1" width="99" style="3" customWidth="1"/>
  </cols>
  <sheetData>
    <row r="1" spans="1:2" ht="37.5" x14ac:dyDescent="0.25">
      <c r="A1" s="176" t="s">
        <v>208</v>
      </c>
      <c r="B1" s="1"/>
    </row>
    <row r="2" spans="1:2" ht="52.5" x14ac:dyDescent="0.25">
      <c r="A2" s="177" t="s">
        <v>74</v>
      </c>
      <c r="B2" s="1"/>
    </row>
    <row r="3" spans="1:2" ht="37.5" x14ac:dyDescent="0.25">
      <c r="A3" s="178" t="s">
        <v>82</v>
      </c>
      <c r="B3" s="1"/>
    </row>
    <row r="4" spans="1:2" ht="16.5" x14ac:dyDescent="0.3">
      <c r="A4" s="11" t="s">
        <v>207</v>
      </c>
      <c r="B4" s="1"/>
    </row>
    <row r="5" spans="1:2" s="1" customFormat="1" ht="16.5" x14ac:dyDescent="0.3">
      <c r="A5" s="11"/>
    </row>
    <row r="6" spans="1:2" s="2" customFormat="1" ht="20.25" x14ac:dyDescent="0.25">
      <c r="A6" s="179" t="s">
        <v>0</v>
      </c>
    </row>
    <row r="7" spans="1:2" s="2" customFormat="1" ht="16.5" x14ac:dyDescent="0.25">
      <c r="A7" s="163"/>
    </row>
    <row r="8" spans="1:2" ht="16.5" x14ac:dyDescent="0.3">
      <c r="A8" s="180" t="s">
        <v>176</v>
      </c>
      <c r="B8" s="1"/>
    </row>
    <row r="9" spans="1:2" s="2" customFormat="1" ht="66" x14ac:dyDescent="0.25">
      <c r="A9" s="12" t="s">
        <v>186</v>
      </c>
    </row>
    <row r="10" spans="1:2" s="2" customFormat="1" ht="16.5" x14ac:dyDescent="0.25">
      <c r="A10" s="12"/>
    </row>
    <row r="11" spans="1:2" ht="16.5" x14ac:dyDescent="0.3">
      <c r="A11" s="180" t="s">
        <v>177</v>
      </c>
      <c r="B11" s="1"/>
    </row>
    <row r="12" spans="1:2" ht="82.5" x14ac:dyDescent="0.25">
      <c r="A12" s="12" t="s">
        <v>187</v>
      </c>
      <c r="B12" s="1"/>
    </row>
    <row r="13" spans="1:2" s="1" customFormat="1" ht="16.5" x14ac:dyDescent="0.25">
      <c r="A13" s="12"/>
    </row>
    <row r="14" spans="1:2" ht="16.5" x14ac:dyDescent="0.3">
      <c r="A14" s="180" t="s">
        <v>178</v>
      </c>
      <c r="B14" s="1"/>
    </row>
    <row r="15" spans="1:2" ht="49.5" x14ac:dyDescent="0.25">
      <c r="A15" s="12" t="s">
        <v>112</v>
      </c>
      <c r="B15" s="1"/>
    </row>
    <row r="16" spans="1:2" s="1" customFormat="1" ht="16.5" x14ac:dyDescent="0.25">
      <c r="A16" s="12"/>
    </row>
    <row r="17" spans="1:1" s="1" customFormat="1" ht="15.75" customHeight="1" x14ac:dyDescent="0.25">
      <c r="A17" s="181" t="s">
        <v>179</v>
      </c>
    </row>
    <row r="18" spans="1:1" s="1" customFormat="1" ht="16.5" x14ac:dyDescent="0.25">
      <c r="A18" s="13" t="s">
        <v>217</v>
      </c>
    </row>
    <row r="19" spans="1:1" s="1" customFormat="1" ht="16.5" x14ac:dyDescent="0.25">
      <c r="A19" s="13"/>
    </row>
    <row r="20" spans="1:1" s="1" customFormat="1" ht="16.5" x14ac:dyDescent="0.25">
      <c r="A20" s="12" t="s">
        <v>195</v>
      </c>
    </row>
    <row r="21" spans="1:1" s="1" customFormat="1" ht="16.5" x14ac:dyDescent="0.25">
      <c r="A21" s="12"/>
    </row>
    <row r="22" spans="1:1" s="1" customFormat="1" ht="49.5" x14ac:dyDescent="0.25">
      <c r="A22" s="12" t="s">
        <v>196</v>
      </c>
    </row>
    <row r="23" spans="1:1" s="1" customFormat="1" ht="16.5" x14ac:dyDescent="0.25">
      <c r="A23" s="12"/>
    </row>
    <row r="24" spans="1:1" s="1" customFormat="1" ht="33" x14ac:dyDescent="0.25">
      <c r="A24" s="12" t="s">
        <v>197</v>
      </c>
    </row>
    <row r="25" spans="1:1" s="1" customFormat="1" ht="16.5" x14ac:dyDescent="0.25">
      <c r="A25" s="12"/>
    </row>
    <row r="26" spans="1:1" s="1" customFormat="1" ht="16.5" x14ac:dyDescent="0.25">
      <c r="A26" s="12" t="s">
        <v>198</v>
      </c>
    </row>
    <row r="27" spans="1:1" s="1" customFormat="1" ht="16.5" x14ac:dyDescent="0.25">
      <c r="A27" s="12"/>
    </row>
    <row r="28" spans="1:1" s="1" customFormat="1" ht="66" x14ac:dyDescent="0.25">
      <c r="A28" s="12" t="s">
        <v>199</v>
      </c>
    </row>
    <row r="29" spans="1:1" s="1" customFormat="1" ht="16.5" x14ac:dyDescent="0.25">
      <c r="A29" s="12"/>
    </row>
    <row r="30" spans="1:1" s="1" customFormat="1" ht="16.5" x14ac:dyDescent="0.25">
      <c r="A30" s="12" t="s">
        <v>216</v>
      </c>
    </row>
    <row r="31" spans="1:1" s="1" customFormat="1" ht="16.5" x14ac:dyDescent="0.25">
      <c r="A31" s="12"/>
    </row>
    <row r="32" spans="1:1" s="1" customFormat="1" ht="66" x14ac:dyDescent="0.25">
      <c r="A32" s="12" t="s">
        <v>200</v>
      </c>
    </row>
    <row r="33" spans="1:1" s="1" customFormat="1" ht="16.5" x14ac:dyDescent="0.25">
      <c r="A33" s="12"/>
    </row>
    <row r="34" spans="1:1" s="1" customFormat="1" ht="33" x14ac:dyDescent="0.25">
      <c r="A34" s="12" t="s">
        <v>201</v>
      </c>
    </row>
    <row r="35" spans="1:1" s="1" customFormat="1" ht="16.5" x14ac:dyDescent="0.25">
      <c r="A35" s="12"/>
    </row>
    <row r="36" spans="1:1" ht="33" x14ac:dyDescent="0.25">
      <c r="A36" s="12" t="s">
        <v>202</v>
      </c>
    </row>
    <row r="37" spans="1:1" s="1" customFormat="1" ht="16.5" x14ac:dyDescent="0.25">
      <c r="A37" s="12"/>
    </row>
    <row r="38" spans="1:1" s="1" customFormat="1" ht="33" x14ac:dyDescent="0.25">
      <c r="A38" s="12" t="s">
        <v>203</v>
      </c>
    </row>
    <row r="39" spans="1:1" s="1" customFormat="1" ht="16.5" x14ac:dyDescent="0.25">
      <c r="A39" s="12"/>
    </row>
    <row r="40" spans="1:1" s="1" customFormat="1" ht="33" x14ac:dyDescent="0.25">
      <c r="A40" s="12" t="s">
        <v>204</v>
      </c>
    </row>
    <row r="41" spans="1:1" s="1" customFormat="1" ht="16.5" x14ac:dyDescent="0.25">
      <c r="A41" s="12"/>
    </row>
    <row r="42" spans="1:1" s="1" customFormat="1" ht="33" x14ac:dyDescent="0.25">
      <c r="A42" s="12" t="s">
        <v>205</v>
      </c>
    </row>
    <row r="43" spans="1:1" s="1" customFormat="1" ht="16.5" x14ac:dyDescent="0.25">
      <c r="A43" s="12"/>
    </row>
    <row r="44" spans="1:1" s="1" customFormat="1" ht="33" x14ac:dyDescent="0.25">
      <c r="A44" s="12" t="s">
        <v>206</v>
      </c>
    </row>
    <row r="45" spans="1:1" s="1" customFormat="1" ht="16.5" x14ac:dyDescent="0.25">
      <c r="A45" s="12"/>
    </row>
    <row r="46" spans="1:1" ht="16.5" x14ac:dyDescent="0.3">
      <c r="A46" s="14" t="s">
        <v>111</v>
      </c>
    </row>
    <row r="47" spans="1:1" ht="16.5" x14ac:dyDescent="0.25">
      <c r="A47" s="15" t="s">
        <v>180</v>
      </c>
    </row>
    <row r="48" spans="1:1" ht="36" customHeight="1" x14ac:dyDescent="0.3">
      <c r="A48" s="182" t="s">
        <v>209</v>
      </c>
    </row>
  </sheetData>
  <pageMargins left="0.7" right="0.7" top="0.75" bottom="0.75" header="0.3" footer="0.3"/>
  <pageSetup scale="41" orientation="landscape" r:id="rId1"/>
  <headerFooter>
    <oddHeader>&amp;L_x000D_</oddHeader>
    <oddFooter xml:space="preserve">&amp;LPM Essentials Project Toolkit Template | Aug. 31, 2021&amp;RTexas Department of Information Resources | dir.texas.gov | #DIRisIT | @TexasDIR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J42"/>
  <sheetViews>
    <sheetView zoomScaleNormal="100" zoomScalePageLayoutView="60" workbookViewId="0">
      <pane ySplit="1" topLeftCell="A2" activePane="bottomLeft" state="frozen"/>
      <selection pane="bottomLeft" sqref="A1:J21"/>
    </sheetView>
  </sheetViews>
  <sheetFormatPr defaultColWidth="8.85546875" defaultRowHeight="21" customHeight="1" x14ac:dyDescent="0.25"/>
  <cols>
    <col min="1" max="1" width="3" style="125" bestFit="1" customWidth="1"/>
    <col min="2" max="2" width="43.5703125" style="106" customWidth="1"/>
    <col min="3" max="3" width="13.28515625" style="106" bestFit="1" customWidth="1"/>
    <col min="4" max="4" width="14.7109375" style="127" customWidth="1"/>
    <col min="5" max="5" width="12.7109375" style="106" customWidth="1"/>
    <col min="6" max="6" width="13.42578125" style="106" customWidth="1"/>
    <col min="7" max="7" width="11" style="106" customWidth="1"/>
    <col min="8" max="8" width="14.42578125" style="116" customWidth="1"/>
    <col min="9" max="9" width="12.140625" style="116" customWidth="1"/>
    <col min="10" max="10" width="28.28515625" style="116" customWidth="1"/>
    <col min="11" max="16384" width="8.85546875" style="116"/>
  </cols>
  <sheetData>
    <row r="1" spans="1:10" s="106" customFormat="1" ht="50.25" thickBot="1" x14ac:dyDescent="0.3">
      <c r="A1" s="42" t="s">
        <v>194</v>
      </c>
      <c r="B1" s="42" t="s">
        <v>36</v>
      </c>
      <c r="C1" s="103" t="s">
        <v>12</v>
      </c>
      <c r="D1" s="104" t="s">
        <v>37</v>
      </c>
      <c r="E1" s="42" t="s">
        <v>102</v>
      </c>
      <c r="F1" s="42" t="s">
        <v>38</v>
      </c>
      <c r="G1" s="42" t="s">
        <v>101</v>
      </c>
      <c r="H1" s="42" t="s">
        <v>39</v>
      </c>
      <c r="I1" s="42" t="s">
        <v>40</v>
      </c>
      <c r="J1" s="105" t="s">
        <v>127</v>
      </c>
    </row>
    <row r="2" spans="1:10" ht="21" customHeight="1" thickTop="1" x14ac:dyDescent="0.25">
      <c r="A2" s="107">
        <v>1</v>
      </c>
      <c r="B2" s="108"/>
      <c r="C2" s="109"/>
      <c r="D2" s="110"/>
      <c r="E2" s="111"/>
      <c r="F2" s="112"/>
      <c r="G2" s="113"/>
      <c r="H2" s="114"/>
      <c r="I2" s="114"/>
      <c r="J2" s="115"/>
    </row>
    <row r="3" spans="1:10" ht="21" customHeight="1" x14ac:dyDescent="0.25">
      <c r="A3" s="117">
        <v>2</v>
      </c>
      <c r="B3" s="118"/>
      <c r="C3" s="118"/>
      <c r="D3" s="119"/>
      <c r="E3" s="120"/>
      <c r="F3" s="118"/>
      <c r="G3" s="121"/>
      <c r="H3" s="122"/>
      <c r="I3" s="122"/>
      <c r="J3" s="123"/>
    </row>
    <row r="4" spans="1:10" ht="21" customHeight="1" x14ac:dyDescent="0.25">
      <c r="A4" s="117">
        <v>3</v>
      </c>
      <c r="B4" s="120"/>
      <c r="C4" s="120"/>
      <c r="D4" s="119"/>
      <c r="E4" s="120"/>
      <c r="F4" s="120"/>
      <c r="G4" s="121"/>
      <c r="H4" s="122"/>
      <c r="I4" s="122"/>
      <c r="J4" s="123"/>
    </row>
    <row r="5" spans="1:10" ht="21" customHeight="1" x14ac:dyDescent="0.25">
      <c r="A5" s="117">
        <v>4</v>
      </c>
      <c r="B5" s="120"/>
      <c r="C5" s="120"/>
      <c r="D5" s="119"/>
      <c r="E5" s="120"/>
      <c r="F5" s="120"/>
      <c r="G5" s="121"/>
      <c r="H5" s="122"/>
      <c r="I5" s="122"/>
      <c r="J5" s="123"/>
    </row>
    <row r="6" spans="1:10" ht="21" customHeight="1" x14ac:dyDescent="0.25">
      <c r="A6" s="124">
        <v>5</v>
      </c>
      <c r="B6" s="120"/>
      <c r="C6" s="120"/>
      <c r="D6" s="119"/>
      <c r="E6" s="120"/>
      <c r="F6" s="120"/>
      <c r="G6" s="121"/>
      <c r="H6" s="122"/>
      <c r="I6" s="122"/>
      <c r="J6" s="123"/>
    </row>
    <row r="7" spans="1:10" ht="21" customHeight="1" x14ac:dyDescent="0.25">
      <c r="A7" s="117">
        <v>6</v>
      </c>
      <c r="B7" s="120"/>
      <c r="C7" s="120"/>
      <c r="D7" s="119"/>
      <c r="E7" s="120"/>
      <c r="F7" s="120"/>
      <c r="G7" s="121"/>
      <c r="H7" s="122"/>
      <c r="I7" s="122"/>
      <c r="J7" s="123"/>
    </row>
    <row r="8" spans="1:10" ht="21" customHeight="1" x14ac:dyDescent="0.25">
      <c r="A8" s="117">
        <v>7</v>
      </c>
      <c r="B8" s="120"/>
      <c r="C8" s="120"/>
      <c r="D8" s="119"/>
      <c r="E8" s="120"/>
      <c r="F8" s="120"/>
      <c r="G8" s="121"/>
      <c r="H8" s="122"/>
      <c r="I8" s="122"/>
      <c r="J8" s="123"/>
    </row>
    <row r="9" spans="1:10" ht="21" customHeight="1" x14ac:dyDescent="0.25">
      <c r="A9" s="117">
        <v>8</v>
      </c>
      <c r="B9" s="120"/>
      <c r="C9" s="120"/>
      <c r="D9" s="119"/>
      <c r="E9" s="120"/>
      <c r="F9" s="120"/>
      <c r="G9" s="121"/>
      <c r="H9" s="122"/>
      <c r="I9" s="122"/>
      <c r="J9" s="123"/>
    </row>
    <row r="10" spans="1:10" ht="21" customHeight="1" x14ac:dyDescent="0.25">
      <c r="A10" s="124">
        <v>9</v>
      </c>
      <c r="B10" s="120"/>
      <c r="C10" s="120"/>
      <c r="D10" s="119"/>
      <c r="E10" s="120"/>
      <c r="F10" s="120"/>
      <c r="G10" s="121"/>
      <c r="H10" s="122"/>
      <c r="I10" s="122"/>
      <c r="J10" s="123"/>
    </row>
    <row r="11" spans="1:10" ht="21" customHeight="1" x14ac:dyDescent="0.25">
      <c r="A11" s="117">
        <v>10</v>
      </c>
      <c r="B11" s="120"/>
      <c r="C11" s="120"/>
      <c r="D11" s="119"/>
      <c r="E11" s="120"/>
      <c r="F11" s="120"/>
      <c r="G11" s="121"/>
      <c r="H11" s="122"/>
      <c r="I11" s="122"/>
      <c r="J11" s="123"/>
    </row>
    <row r="12" spans="1:10" ht="21" customHeight="1" x14ac:dyDescent="0.25">
      <c r="A12" s="117">
        <v>11</v>
      </c>
      <c r="B12" s="120"/>
      <c r="C12" s="120"/>
      <c r="D12" s="119"/>
      <c r="E12" s="120"/>
      <c r="F12" s="120"/>
      <c r="G12" s="121"/>
      <c r="H12" s="122"/>
      <c r="I12" s="122"/>
      <c r="J12" s="123"/>
    </row>
    <row r="13" spans="1:10" ht="21" customHeight="1" x14ac:dyDescent="0.25">
      <c r="A13" s="117">
        <v>12</v>
      </c>
      <c r="B13" s="120"/>
      <c r="C13" s="120"/>
      <c r="D13" s="119"/>
      <c r="E13" s="120"/>
      <c r="F13" s="120"/>
      <c r="G13" s="121"/>
      <c r="H13" s="122"/>
      <c r="I13" s="122"/>
      <c r="J13" s="123"/>
    </row>
    <row r="14" spans="1:10" ht="21" customHeight="1" x14ac:dyDescent="0.25">
      <c r="A14" s="124">
        <v>13</v>
      </c>
      <c r="B14" s="120"/>
      <c r="C14" s="120"/>
      <c r="D14" s="119"/>
      <c r="E14" s="120"/>
      <c r="F14" s="120"/>
      <c r="G14" s="121"/>
      <c r="H14" s="122"/>
      <c r="I14" s="122"/>
      <c r="J14" s="123"/>
    </row>
    <row r="15" spans="1:10" ht="21" customHeight="1" x14ac:dyDescent="0.25">
      <c r="A15" s="117">
        <v>14</v>
      </c>
      <c r="B15" s="120"/>
      <c r="C15" s="120"/>
      <c r="D15" s="119"/>
      <c r="E15" s="120"/>
      <c r="F15" s="120"/>
      <c r="G15" s="121"/>
      <c r="H15" s="122"/>
      <c r="I15" s="122"/>
      <c r="J15" s="123"/>
    </row>
    <row r="16" spans="1:10" ht="21" customHeight="1" x14ac:dyDescent="0.25">
      <c r="A16" s="117">
        <v>15</v>
      </c>
      <c r="B16" s="120"/>
      <c r="C16" s="120"/>
      <c r="D16" s="119"/>
      <c r="E16" s="120"/>
      <c r="F16" s="120"/>
      <c r="G16" s="121"/>
      <c r="H16" s="122"/>
      <c r="I16" s="122"/>
      <c r="J16" s="123"/>
    </row>
    <row r="17" spans="1:10" ht="21" customHeight="1" x14ac:dyDescent="0.25">
      <c r="A17" s="117">
        <v>16</v>
      </c>
      <c r="B17" s="120"/>
      <c r="C17" s="120"/>
      <c r="D17" s="119"/>
      <c r="E17" s="120"/>
      <c r="F17" s="120"/>
      <c r="G17" s="120"/>
      <c r="H17" s="122"/>
      <c r="I17" s="122"/>
      <c r="J17" s="123"/>
    </row>
    <row r="18" spans="1:10" ht="21" customHeight="1" x14ac:dyDescent="0.25">
      <c r="A18" s="117">
        <v>17</v>
      </c>
      <c r="B18" s="120"/>
      <c r="C18" s="120"/>
      <c r="D18" s="119"/>
      <c r="E18" s="120"/>
      <c r="F18" s="120"/>
      <c r="G18" s="120"/>
      <c r="H18" s="122"/>
      <c r="I18" s="122"/>
      <c r="J18" s="123"/>
    </row>
    <row r="19" spans="1:10" ht="21" customHeight="1" x14ac:dyDescent="0.25">
      <c r="A19" s="117">
        <v>18</v>
      </c>
      <c r="B19" s="120"/>
      <c r="C19" s="120"/>
      <c r="D19" s="119"/>
      <c r="E19" s="120"/>
      <c r="F19" s="120"/>
      <c r="G19" s="120"/>
      <c r="H19" s="122"/>
      <c r="I19" s="122"/>
      <c r="J19" s="123"/>
    </row>
    <row r="20" spans="1:10" ht="21" customHeight="1" x14ac:dyDescent="0.25">
      <c r="A20" s="117">
        <v>19</v>
      </c>
      <c r="B20" s="120"/>
      <c r="C20" s="120"/>
      <c r="D20" s="119"/>
      <c r="E20" s="120"/>
      <c r="F20" s="120"/>
      <c r="G20" s="120"/>
      <c r="H20" s="122"/>
      <c r="I20" s="122"/>
      <c r="J20" s="123"/>
    </row>
    <row r="21" spans="1:10" ht="21" customHeight="1" x14ac:dyDescent="0.25">
      <c r="A21" s="117">
        <v>20</v>
      </c>
      <c r="B21" s="38" t="s">
        <v>173</v>
      </c>
      <c r="C21" s="120"/>
      <c r="D21" s="119"/>
      <c r="E21" s="120"/>
      <c r="F21" s="120"/>
      <c r="G21" s="120"/>
      <c r="H21" s="122"/>
      <c r="I21" s="122"/>
      <c r="J21" s="123"/>
    </row>
    <row r="22" spans="1:10" ht="21" customHeight="1" x14ac:dyDescent="0.25">
      <c r="B22" s="126"/>
    </row>
    <row r="23" spans="1:10" ht="21" customHeight="1" x14ac:dyDescent="0.25">
      <c r="B23" s="126"/>
    </row>
    <row r="24" spans="1:10" ht="21" customHeight="1" x14ac:dyDescent="0.25">
      <c r="B24" s="126"/>
    </row>
    <row r="25" spans="1:10" ht="21" customHeight="1" x14ac:dyDescent="0.25">
      <c r="B25" s="128"/>
    </row>
    <row r="26" spans="1:10" ht="21" customHeight="1" x14ac:dyDescent="0.25">
      <c r="B26" s="128"/>
    </row>
    <row r="27" spans="1:10" ht="21" customHeight="1" x14ac:dyDescent="0.25">
      <c r="B27" s="126"/>
    </row>
    <row r="28" spans="1:10" ht="21" customHeight="1" x14ac:dyDescent="0.25">
      <c r="B28" s="129"/>
    </row>
    <row r="29" spans="1:10" ht="21" customHeight="1" x14ac:dyDescent="0.25">
      <c r="B29" s="129"/>
    </row>
    <row r="30" spans="1:10" ht="21" customHeight="1" x14ac:dyDescent="0.25">
      <c r="B30" s="126"/>
    </row>
    <row r="31" spans="1:10" ht="21" customHeight="1" x14ac:dyDescent="0.25">
      <c r="A31" s="116"/>
      <c r="B31" s="129"/>
      <c r="C31" s="116"/>
      <c r="D31" s="116"/>
      <c r="E31" s="116"/>
      <c r="F31" s="116"/>
      <c r="G31" s="116"/>
    </row>
    <row r="32" spans="1:10" ht="21" customHeight="1" x14ac:dyDescent="0.25">
      <c r="A32" s="116"/>
      <c r="B32" s="129"/>
      <c r="C32" s="116"/>
      <c r="D32" s="116"/>
      <c r="E32" s="116"/>
      <c r="F32" s="116"/>
      <c r="G32" s="116"/>
    </row>
    <row r="33" spans="2:2" s="116" customFormat="1" ht="21" customHeight="1" x14ac:dyDescent="0.25">
      <c r="B33" s="126"/>
    </row>
    <row r="34" spans="2:2" s="116" customFormat="1" ht="21" customHeight="1" x14ac:dyDescent="0.25">
      <c r="B34" s="129"/>
    </row>
    <row r="35" spans="2:2" s="116" customFormat="1" ht="21" customHeight="1" x14ac:dyDescent="0.25">
      <c r="B35" s="129"/>
    </row>
    <row r="36" spans="2:2" s="116" customFormat="1" ht="21" customHeight="1" x14ac:dyDescent="0.25">
      <c r="B36" s="126"/>
    </row>
    <row r="37" spans="2:2" s="116" customFormat="1" ht="21" customHeight="1" x14ac:dyDescent="0.25">
      <c r="B37" s="129"/>
    </row>
    <row r="38" spans="2:2" s="116" customFormat="1" ht="21" customHeight="1" x14ac:dyDescent="0.25">
      <c r="B38" s="129"/>
    </row>
    <row r="39" spans="2:2" s="116" customFormat="1" ht="21" customHeight="1" x14ac:dyDescent="0.25">
      <c r="B39" s="126"/>
    </row>
    <row r="40" spans="2:2" s="116" customFormat="1" ht="21" customHeight="1" x14ac:dyDescent="0.25">
      <c r="B40" s="129"/>
    </row>
    <row r="41" spans="2:2" s="116" customFormat="1" ht="21" customHeight="1" x14ac:dyDescent="0.25">
      <c r="B41" s="129"/>
    </row>
    <row r="42" spans="2:2" s="116" customFormat="1" ht="21" customHeight="1" x14ac:dyDescent="0.25">
      <c r="B42" s="128"/>
    </row>
  </sheetData>
  <pageMargins left="0.45" right="0.45" top="0.75" bottom="0.75" header="0.3" footer="0.3"/>
  <pageSetup scale="77" fitToHeight="0" orientation="landscape" r:id="rId1"/>
  <headerFooter>
    <oddHeader>&amp;C&amp;"Segoe UI,Regular"ISSUE LOG&amp;R&amp;"Segoe UI,Regular"&amp;D&amp;L_x000D_</oddHeader>
    <oddFooter>&amp;C&amp;"Segoe UI,Regular"&amp;P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778AC31-95D7-4F53-814C-5F67AC901E51}">
          <x14:formula1>
            <xm:f>'dropdown list'!$H$2:$H$6</xm:f>
          </x14:formula1>
          <xm:sqref>C2:C21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K24"/>
  <sheetViews>
    <sheetView zoomScaleNormal="100" zoomScalePageLayoutView="70" workbookViewId="0">
      <pane ySplit="1" topLeftCell="A2" activePane="bottomLeft" state="frozen"/>
      <selection pane="bottomLeft" activeCell="Q18" sqref="Q18"/>
    </sheetView>
  </sheetViews>
  <sheetFormatPr defaultRowHeight="21" customHeight="1" x14ac:dyDescent="0.3"/>
  <cols>
    <col min="1" max="1" width="3.28515625" style="11" bestFit="1" customWidth="1"/>
    <col min="2" max="2" width="26.42578125" style="11" customWidth="1"/>
    <col min="3" max="3" width="10.7109375" style="11" customWidth="1"/>
    <col min="4" max="4" width="41.28515625" style="11" customWidth="1"/>
    <col min="5" max="5" width="10.7109375" style="137" customWidth="1"/>
    <col min="6" max="7" width="10.5703125" style="137" customWidth="1"/>
    <col min="8" max="8" width="15" style="11" customWidth="1"/>
    <col min="9" max="9" width="10.140625" style="66" customWidth="1"/>
    <col min="10" max="10" width="13.28515625" style="11" bestFit="1" customWidth="1"/>
    <col min="11" max="11" width="10.28515625" style="11" customWidth="1"/>
    <col min="12" max="16384" width="9.140625" style="11"/>
  </cols>
  <sheetData>
    <row r="1" spans="1:11" ht="33.75" thickBot="1" x14ac:dyDescent="0.35">
      <c r="A1" s="103" t="s">
        <v>194</v>
      </c>
      <c r="B1" s="103" t="s">
        <v>41</v>
      </c>
      <c r="C1" s="103" t="s">
        <v>23</v>
      </c>
      <c r="D1" s="103" t="s">
        <v>36</v>
      </c>
      <c r="E1" s="43" t="s">
        <v>42</v>
      </c>
      <c r="F1" s="43" t="s">
        <v>43</v>
      </c>
      <c r="G1" s="43" t="s">
        <v>44</v>
      </c>
      <c r="H1" s="103" t="s">
        <v>38</v>
      </c>
      <c r="I1" s="103" t="s">
        <v>45</v>
      </c>
      <c r="J1" s="103" t="s">
        <v>12</v>
      </c>
      <c r="K1" s="42" t="s">
        <v>115</v>
      </c>
    </row>
    <row r="2" spans="1:11" ht="21" customHeight="1" thickTop="1" x14ac:dyDescent="0.3">
      <c r="A2" s="44">
        <v>1</v>
      </c>
      <c r="B2" s="33"/>
      <c r="C2" s="33"/>
      <c r="D2" s="33"/>
      <c r="E2" s="130"/>
      <c r="F2" s="130"/>
      <c r="G2" s="131"/>
      <c r="H2" s="132"/>
      <c r="I2" s="44"/>
      <c r="J2" s="49"/>
      <c r="K2" s="49"/>
    </row>
    <row r="3" spans="1:11" ht="21" customHeight="1" x14ac:dyDescent="0.3">
      <c r="A3" s="40">
        <v>2</v>
      </c>
      <c r="B3" s="36"/>
      <c r="C3" s="36"/>
      <c r="D3" s="36"/>
      <c r="E3" s="133"/>
      <c r="F3" s="133"/>
      <c r="G3" s="134"/>
      <c r="H3" s="135"/>
      <c r="I3" s="40"/>
      <c r="J3" s="38"/>
      <c r="K3" s="38"/>
    </row>
    <row r="4" spans="1:11" ht="21" customHeight="1" x14ac:dyDescent="0.3">
      <c r="A4" s="40">
        <v>3</v>
      </c>
      <c r="B4" s="36"/>
      <c r="C4" s="36"/>
      <c r="D4" s="36"/>
      <c r="E4" s="133"/>
      <c r="F4" s="133"/>
      <c r="G4" s="134"/>
      <c r="H4" s="135"/>
      <c r="I4" s="40"/>
      <c r="J4" s="38"/>
      <c r="K4" s="38"/>
    </row>
    <row r="5" spans="1:11" ht="21" customHeight="1" x14ac:dyDescent="0.3">
      <c r="A5" s="40">
        <v>4</v>
      </c>
      <c r="B5" s="36"/>
      <c r="C5" s="36"/>
      <c r="D5" s="36"/>
      <c r="E5" s="133"/>
      <c r="F5" s="133"/>
      <c r="G5" s="134"/>
      <c r="H5" s="135"/>
      <c r="I5" s="40"/>
      <c r="J5" s="38"/>
      <c r="K5" s="38"/>
    </row>
    <row r="6" spans="1:11" ht="21" customHeight="1" x14ac:dyDescent="0.3">
      <c r="A6" s="40">
        <v>5</v>
      </c>
      <c r="B6" s="36"/>
      <c r="C6" s="36"/>
      <c r="D6" s="36"/>
      <c r="E6" s="133"/>
      <c r="F6" s="133"/>
      <c r="G6" s="134"/>
      <c r="H6" s="135"/>
      <c r="I6" s="40"/>
      <c r="J6" s="38"/>
      <c r="K6" s="38"/>
    </row>
    <row r="7" spans="1:11" ht="21" customHeight="1" x14ac:dyDescent="0.3">
      <c r="A7" s="40">
        <v>6</v>
      </c>
      <c r="B7" s="36"/>
      <c r="C7" s="36"/>
      <c r="D7" s="36"/>
      <c r="E7" s="133"/>
      <c r="F7" s="133"/>
      <c r="G7" s="134"/>
      <c r="H7" s="135"/>
      <c r="I7" s="40"/>
      <c r="J7" s="38"/>
      <c r="K7" s="38"/>
    </row>
    <row r="8" spans="1:11" ht="21" customHeight="1" x14ac:dyDescent="0.3">
      <c r="A8" s="40">
        <v>7</v>
      </c>
      <c r="B8" s="36"/>
      <c r="C8" s="36"/>
      <c r="D8" s="36"/>
      <c r="E8" s="133"/>
      <c r="F8" s="133"/>
      <c r="G8" s="134"/>
      <c r="H8" s="135"/>
      <c r="I8" s="40"/>
      <c r="J8" s="38"/>
      <c r="K8" s="38"/>
    </row>
    <row r="9" spans="1:11" ht="21" customHeight="1" x14ac:dyDescent="0.3">
      <c r="A9" s="40">
        <v>8</v>
      </c>
      <c r="B9" s="36"/>
      <c r="C9" s="36"/>
      <c r="D9" s="36"/>
      <c r="E9" s="133"/>
      <c r="F9" s="133"/>
      <c r="G9" s="134"/>
      <c r="H9" s="135"/>
      <c r="I9" s="40"/>
      <c r="J9" s="38"/>
      <c r="K9" s="38"/>
    </row>
    <row r="10" spans="1:11" ht="21" customHeight="1" x14ac:dyDescent="0.3">
      <c r="A10" s="40">
        <v>9</v>
      </c>
      <c r="B10" s="36"/>
      <c r="C10" s="36"/>
      <c r="D10" s="36"/>
      <c r="E10" s="133"/>
      <c r="F10" s="133"/>
      <c r="G10" s="134"/>
      <c r="H10" s="135"/>
      <c r="I10" s="40"/>
      <c r="J10" s="38"/>
      <c r="K10" s="38"/>
    </row>
    <row r="11" spans="1:11" ht="21" customHeight="1" x14ac:dyDescent="0.3">
      <c r="A11" s="40">
        <v>10</v>
      </c>
      <c r="B11" s="36"/>
      <c r="C11" s="36"/>
      <c r="D11" s="36"/>
      <c r="E11" s="133"/>
      <c r="F11" s="133"/>
      <c r="G11" s="134"/>
      <c r="H11" s="135"/>
      <c r="I11" s="40"/>
      <c r="J11" s="38"/>
      <c r="K11" s="38"/>
    </row>
    <row r="12" spans="1:11" ht="21" customHeight="1" x14ac:dyDescent="0.3">
      <c r="A12" s="40">
        <v>11</v>
      </c>
      <c r="B12" s="38"/>
      <c r="C12" s="38"/>
      <c r="D12" s="38"/>
      <c r="E12" s="136"/>
      <c r="F12" s="136"/>
      <c r="G12" s="54"/>
      <c r="H12" s="38"/>
      <c r="I12" s="40"/>
      <c r="J12" s="38"/>
      <c r="K12" s="38"/>
    </row>
    <row r="13" spans="1:11" ht="21" customHeight="1" x14ac:dyDescent="0.3">
      <c r="A13" s="40">
        <v>12</v>
      </c>
      <c r="B13" s="38"/>
      <c r="C13" s="38"/>
      <c r="D13" s="38"/>
      <c r="E13" s="136"/>
      <c r="F13" s="136"/>
      <c r="G13" s="54"/>
      <c r="H13" s="38"/>
      <c r="I13" s="40"/>
      <c r="J13" s="38"/>
      <c r="K13" s="38"/>
    </row>
    <row r="14" spans="1:11" ht="21" customHeight="1" x14ac:dyDescent="0.3">
      <c r="A14" s="40">
        <v>13</v>
      </c>
      <c r="B14" s="38"/>
      <c r="C14" s="38"/>
      <c r="D14" s="38"/>
      <c r="E14" s="136"/>
      <c r="F14" s="136"/>
      <c r="G14" s="54"/>
      <c r="H14" s="38"/>
      <c r="I14" s="40"/>
      <c r="J14" s="38"/>
      <c r="K14" s="38"/>
    </row>
    <row r="15" spans="1:11" ht="21" customHeight="1" x14ac:dyDescent="0.3">
      <c r="A15" s="40">
        <v>14</v>
      </c>
      <c r="B15" s="38"/>
      <c r="C15" s="38"/>
      <c r="D15" s="38"/>
      <c r="E15" s="136"/>
      <c r="F15" s="136"/>
      <c r="G15" s="54"/>
      <c r="H15" s="38"/>
      <c r="I15" s="40"/>
      <c r="J15" s="38"/>
      <c r="K15" s="38"/>
    </row>
    <row r="16" spans="1:11" ht="21" customHeight="1" x14ac:dyDescent="0.3">
      <c r="A16" s="40">
        <v>15</v>
      </c>
      <c r="B16" s="38"/>
      <c r="C16" s="38"/>
      <c r="D16" s="38"/>
      <c r="E16" s="136"/>
      <c r="F16" s="136"/>
      <c r="G16" s="54"/>
      <c r="H16" s="38"/>
      <c r="I16" s="40"/>
      <c r="J16" s="38"/>
      <c r="K16" s="38"/>
    </row>
    <row r="17" spans="1:11" ht="21" customHeight="1" x14ac:dyDescent="0.3">
      <c r="A17" s="40">
        <v>16</v>
      </c>
      <c r="B17" s="38"/>
      <c r="C17" s="38"/>
      <c r="D17" s="38"/>
      <c r="E17" s="136"/>
      <c r="F17" s="136"/>
      <c r="G17" s="54"/>
      <c r="H17" s="38"/>
      <c r="I17" s="40"/>
      <c r="J17" s="38"/>
      <c r="K17" s="38"/>
    </row>
    <row r="18" spans="1:11" ht="21" customHeight="1" x14ac:dyDescent="0.3">
      <c r="A18" s="40">
        <v>17</v>
      </c>
      <c r="B18" s="38"/>
      <c r="C18" s="38"/>
      <c r="D18" s="38"/>
      <c r="E18" s="136"/>
      <c r="F18" s="136"/>
      <c r="G18" s="54"/>
      <c r="H18" s="38"/>
      <c r="I18" s="40"/>
      <c r="J18" s="38"/>
      <c r="K18" s="38"/>
    </row>
    <row r="19" spans="1:11" ht="21" customHeight="1" x14ac:dyDescent="0.3">
      <c r="A19" s="40">
        <v>18</v>
      </c>
      <c r="B19" s="38"/>
      <c r="C19" s="38"/>
      <c r="D19" s="38"/>
      <c r="E19" s="136"/>
      <c r="F19" s="136"/>
      <c r="G19" s="54"/>
      <c r="H19" s="38"/>
      <c r="I19" s="40"/>
      <c r="J19" s="38"/>
      <c r="K19" s="38"/>
    </row>
    <row r="20" spans="1:11" ht="21" customHeight="1" x14ac:dyDescent="0.3">
      <c r="A20" s="40">
        <v>19</v>
      </c>
      <c r="B20" s="38"/>
      <c r="C20" s="38"/>
      <c r="D20" s="38"/>
      <c r="E20" s="136"/>
      <c r="F20" s="136"/>
      <c r="G20" s="54"/>
      <c r="H20" s="38"/>
      <c r="I20" s="40"/>
      <c r="J20" s="38"/>
      <c r="K20" s="38"/>
    </row>
    <row r="21" spans="1:11" ht="21" customHeight="1" x14ac:dyDescent="0.3">
      <c r="A21" s="40">
        <v>20</v>
      </c>
      <c r="B21" s="38" t="s">
        <v>173</v>
      </c>
      <c r="C21" s="38"/>
      <c r="D21" s="38"/>
      <c r="E21" s="136"/>
      <c r="F21" s="136"/>
      <c r="G21" s="54"/>
      <c r="H21" s="38"/>
      <c r="I21" s="40"/>
      <c r="J21" s="38"/>
      <c r="K21" s="38"/>
    </row>
    <row r="23" spans="1:11" ht="21" customHeight="1" x14ac:dyDescent="0.3">
      <c r="K23" s="138" t="s">
        <v>46</v>
      </c>
    </row>
    <row r="24" spans="1:11" ht="21" customHeight="1" x14ac:dyDescent="0.3">
      <c r="K24" s="138" t="s">
        <v>47</v>
      </c>
    </row>
  </sheetData>
  <dataValidations count="2">
    <dataValidation type="list" allowBlank="1" showInputMessage="1" showErrorMessage="1" sqref="K2:K21" xr:uid="{00000000-0002-0000-0700-000001000000}">
      <formula1>$K$23:$K$24</formula1>
    </dataValidation>
    <dataValidation allowBlank="1" showInputMessage="1" showErrorMessage="1" promptTitle="PCR #" prompt="PCR is a Project Change Request. If an outside change request is used (i.e. outside the Toolkit), apply PCR numbers in this column. " sqref="K1" xr:uid="{66737342-F102-4CCD-8FF9-23E5738EBA36}"/>
  </dataValidations>
  <pageMargins left="0.45" right="0.45" top="0.75" bottom="0.75" header="0.3" footer="0.3"/>
  <pageSetup scale="79" fitToHeight="0" orientation="landscape" r:id="rId1"/>
  <headerFooter>
    <oddHeader>&amp;C&amp;"Segoe UI,Regular"CHANGE CONTROL&amp;R&amp;"Segoe UI,Regular"&amp;D&amp;L_x000D_</oddHeader>
    <oddFooter>&amp;C&amp;"Segoe UI,Regular"&amp;P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'dropdown list'!$K$2:$K$7</xm:f>
          </x14:formula1>
          <xm:sqref>C2:C21</xm:sqref>
        </x14:dataValidation>
        <x14:dataValidation type="list" allowBlank="1" showInputMessage="1" showErrorMessage="1" xr:uid="{F6D3A84C-7198-4C77-946D-B4960A0788A6}">
          <x14:formula1>
            <xm:f>'dropdown list'!$L$2:$L$6</xm:f>
          </x14:formula1>
          <xm:sqref>J2:J21</xm:sqref>
        </x14:dataValidation>
        <x14:dataValidation type="list" allowBlank="1" showInputMessage="1" showErrorMessage="1" xr:uid="{6A34CD9A-4CDE-479A-BE42-D5686A668790}">
          <x14:formula1>
            <xm:f>'dropdown list'!$A$2:$A$4</xm:f>
          </x14:formula1>
          <xm:sqref>I2:I21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E22"/>
  <sheetViews>
    <sheetView zoomScaleNormal="100" workbookViewId="0">
      <pane ySplit="1" topLeftCell="A2" activePane="bottomLeft" state="frozen"/>
      <selection pane="bottomLeft" activeCell="H14" sqref="H14"/>
    </sheetView>
  </sheetViews>
  <sheetFormatPr defaultRowHeight="21" customHeight="1" x14ac:dyDescent="0.3"/>
  <cols>
    <col min="1" max="1" width="3.28515625" style="66" bestFit="1" customWidth="1"/>
    <col min="2" max="2" width="55.5703125" style="153" customWidth="1"/>
    <col min="3" max="3" width="15.28515625" style="11" customWidth="1"/>
    <col min="4" max="4" width="18.5703125" style="11" customWidth="1"/>
    <col min="5" max="5" width="33.85546875" style="154" customWidth="1"/>
    <col min="6" max="16384" width="9.140625" style="11"/>
  </cols>
  <sheetData>
    <row r="1" spans="1:5" ht="21" customHeight="1" thickBot="1" x14ac:dyDescent="0.35">
      <c r="A1" s="103" t="s">
        <v>194</v>
      </c>
      <c r="B1" s="42" t="s">
        <v>128</v>
      </c>
      <c r="C1" s="103" t="s">
        <v>42</v>
      </c>
      <c r="D1" s="103" t="s">
        <v>38</v>
      </c>
      <c r="E1" s="42" t="s">
        <v>48</v>
      </c>
    </row>
    <row r="2" spans="1:5" ht="21" customHeight="1" thickTop="1" x14ac:dyDescent="0.3">
      <c r="A2" s="139">
        <v>1</v>
      </c>
      <c r="B2" s="140"/>
      <c r="C2" s="141"/>
      <c r="D2" s="142"/>
      <c r="E2" s="140"/>
    </row>
    <row r="3" spans="1:5" ht="21" customHeight="1" x14ac:dyDescent="0.3">
      <c r="A3" s="143">
        <v>2</v>
      </c>
      <c r="B3" s="144"/>
      <c r="C3" s="145"/>
      <c r="D3" s="146"/>
      <c r="E3" s="144"/>
    </row>
    <row r="4" spans="1:5" ht="21" customHeight="1" x14ac:dyDescent="0.3">
      <c r="A4" s="143">
        <v>3</v>
      </c>
      <c r="B4" s="144"/>
      <c r="C4" s="145"/>
      <c r="D4" s="146"/>
      <c r="E4" s="144"/>
    </row>
    <row r="5" spans="1:5" ht="21" customHeight="1" x14ac:dyDescent="0.3">
      <c r="A5" s="143">
        <v>4</v>
      </c>
      <c r="B5" s="144"/>
      <c r="C5" s="145"/>
      <c r="D5" s="146"/>
      <c r="E5" s="144"/>
    </row>
    <row r="6" spans="1:5" ht="21" customHeight="1" x14ac:dyDescent="0.3">
      <c r="A6" s="143">
        <v>5</v>
      </c>
      <c r="B6" s="144"/>
      <c r="C6" s="145"/>
      <c r="D6" s="144"/>
      <c r="E6" s="144"/>
    </row>
    <row r="7" spans="1:5" ht="21" customHeight="1" x14ac:dyDescent="0.3">
      <c r="A7" s="143">
        <v>6</v>
      </c>
      <c r="B7" s="144"/>
      <c r="C7" s="145"/>
      <c r="D7" s="146"/>
      <c r="E7" s="144"/>
    </row>
    <row r="8" spans="1:5" ht="21" customHeight="1" x14ac:dyDescent="0.3">
      <c r="A8" s="143">
        <v>7</v>
      </c>
      <c r="B8" s="144"/>
      <c r="C8" s="145"/>
      <c r="D8" s="144"/>
      <c r="E8" s="144"/>
    </row>
    <row r="9" spans="1:5" ht="21" customHeight="1" x14ac:dyDescent="0.3">
      <c r="A9" s="143">
        <v>8</v>
      </c>
      <c r="B9" s="144"/>
      <c r="C9" s="145"/>
      <c r="D9" s="146"/>
      <c r="E9" s="144"/>
    </row>
    <row r="10" spans="1:5" ht="21" customHeight="1" x14ac:dyDescent="0.3">
      <c r="A10" s="143">
        <v>9</v>
      </c>
      <c r="B10" s="147"/>
      <c r="C10" s="145"/>
      <c r="D10" s="146"/>
      <c r="E10" s="144"/>
    </row>
    <row r="11" spans="1:5" ht="21" customHeight="1" x14ac:dyDescent="0.3">
      <c r="A11" s="143">
        <v>10</v>
      </c>
      <c r="B11" s="147"/>
      <c r="C11" s="145"/>
      <c r="D11" s="146"/>
      <c r="E11" s="144"/>
    </row>
    <row r="12" spans="1:5" ht="21" customHeight="1" x14ac:dyDescent="0.3">
      <c r="A12" s="143">
        <v>11</v>
      </c>
      <c r="B12" s="147"/>
      <c r="C12" s="145"/>
      <c r="D12" s="146"/>
      <c r="E12" s="144"/>
    </row>
    <row r="13" spans="1:5" ht="21" customHeight="1" x14ac:dyDescent="0.3">
      <c r="A13" s="143">
        <v>12</v>
      </c>
      <c r="B13" s="147"/>
      <c r="C13" s="145"/>
      <c r="D13" s="146"/>
      <c r="E13" s="144"/>
    </row>
    <row r="14" spans="1:5" ht="21" customHeight="1" x14ac:dyDescent="0.3">
      <c r="A14" s="143">
        <v>13</v>
      </c>
      <c r="B14" s="147"/>
      <c r="C14" s="145"/>
      <c r="D14" s="146"/>
      <c r="E14" s="144"/>
    </row>
    <row r="15" spans="1:5" ht="21" customHeight="1" x14ac:dyDescent="0.3">
      <c r="A15" s="143">
        <v>14</v>
      </c>
      <c r="B15" s="147"/>
      <c r="C15" s="145"/>
      <c r="D15" s="146"/>
      <c r="E15" s="144"/>
    </row>
    <row r="16" spans="1:5" ht="21" customHeight="1" x14ac:dyDescent="0.3">
      <c r="A16" s="143">
        <v>15</v>
      </c>
      <c r="B16" s="147"/>
      <c r="C16" s="145"/>
      <c r="D16" s="144"/>
      <c r="E16" s="144"/>
    </row>
    <row r="17" spans="1:5" ht="21" customHeight="1" x14ac:dyDescent="0.3">
      <c r="A17" s="143">
        <v>16</v>
      </c>
      <c r="B17" s="147"/>
      <c r="C17" s="145"/>
      <c r="D17" s="144"/>
      <c r="E17" s="144"/>
    </row>
    <row r="18" spans="1:5" ht="21" customHeight="1" x14ac:dyDescent="0.3">
      <c r="A18" s="143">
        <v>17</v>
      </c>
      <c r="B18" s="147"/>
      <c r="C18" s="148"/>
      <c r="D18" s="146"/>
      <c r="E18" s="144"/>
    </row>
    <row r="19" spans="1:5" ht="21" customHeight="1" x14ac:dyDescent="0.3">
      <c r="A19" s="40">
        <v>18</v>
      </c>
      <c r="B19" s="28"/>
      <c r="C19" s="136"/>
      <c r="D19" s="38"/>
      <c r="E19" s="36"/>
    </row>
    <row r="20" spans="1:5" ht="21" customHeight="1" x14ac:dyDescent="0.3">
      <c r="A20" s="40">
        <v>19</v>
      </c>
      <c r="B20" s="28"/>
      <c r="C20" s="136"/>
      <c r="D20" s="38"/>
      <c r="E20" s="36"/>
    </row>
    <row r="21" spans="1:5" ht="21" customHeight="1" x14ac:dyDescent="0.3">
      <c r="A21" s="40">
        <v>20</v>
      </c>
      <c r="B21" s="38" t="s">
        <v>173</v>
      </c>
      <c r="C21" s="136"/>
      <c r="D21" s="38"/>
      <c r="E21" s="36"/>
    </row>
    <row r="22" spans="1:5" ht="21" customHeight="1" x14ac:dyDescent="0.3">
      <c r="A22" s="149"/>
      <c r="B22" s="150"/>
      <c r="C22" s="151"/>
      <c r="D22" s="151"/>
      <c r="E22" s="152"/>
    </row>
  </sheetData>
  <pageMargins left="0.45" right="0.45" top="0.75" bottom="0.75" header="0.3" footer="0.3"/>
  <pageSetup fitToHeight="0" orientation="landscape" r:id="rId1"/>
  <headerFooter>
    <oddHeader>&amp;C&amp;"Segoe UI,Regular"DECISION LOG&amp;R&amp;"Segoe UI,Regular"&amp;D&amp;L_x000D_</oddHeader>
    <oddFooter>&amp;C&amp;"Segoe UI,Regular"&amp;P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K21"/>
  <sheetViews>
    <sheetView zoomScaleNormal="100" workbookViewId="0">
      <pane ySplit="1" topLeftCell="A2" activePane="bottomLeft" state="frozen"/>
      <selection pane="bottomLeft" activeCell="H6" sqref="H6"/>
    </sheetView>
  </sheetViews>
  <sheetFormatPr defaultRowHeight="21" customHeight="1" x14ac:dyDescent="0.25"/>
  <cols>
    <col min="1" max="1" width="4.140625" style="128" customWidth="1"/>
    <col min="2" max="2" width="27.42578125" style="128" customWidth="1"/>
    <col min="3" max="3" width="23.140625" style="128" customWidth="1"/>
    <col min="4" max="4" width="19.85546875" style="128" customWidth="1"/>
    <col min="5" max="5" width="18" style="128" customWidth="1"/>
    <col min="6" max="6" width="20.5703125" style="128" customWidth="1"/>
    <col min="7" max="7" width="19.85546875" style="128" customWidth="1"/>
    <col min="8" max="16384" width="9.140625" style="128"/>
  </cols>
  <sheetData>
    <row r="1" spans="1:11" ht="21" customHeight="1" thickBot="1" x14ac:dyDescent="0.3">
      <c r="A1" s="155" t="s">
        <v>194</v>
      </c>
      <c r="B1" s="103" t="s">
        <v>49</v>
      </c>
      <c r="C1" s="103" t="s">
        <v>53</v>
      </c>
      <c r="D1" s="103" t="s">
        <v>50</v>
      </c>
      <c r="E1" s="103" t="s">
        <v>51</v>
      </c>
      <c r="F1" s="103" t="s">
        <v>52</v>
      </c>
      <c r="G1" s="103" t="s">
        <v>188</v>
      </c>
    </row>
    <row r="2" spans="1:11" ht="21" customHeight="1" thickTop="1" x14ac:dyDescent="0.25">
      <c r="A2" s="44">
        <v>1</v>
      </c>
      <c r="B2" s="33"/>
      <c r="C2" s="33"/>
      <c r="D2" s="33"/>
      <c r="E2" s="33"/>
      <c r="F2" s="33"/>
      <c r="G2" s="33"/>
    </row>
    <row r="3" spans="1:11" ht="21" customHeight="1" x14ac:dyDescent="0.25">
      <c r="A3" s="40">
        <f>A2+1</f>
        <v>2</v>
      </c>
      <c r="B3" s="36"/>
      <c r="C3" s="36"/>
      <c r="D3" s="36"/>
      <c r="E3" s="36"/>
      <c r="F3" s="36"/>
      <c r="G3" s="36"/>
    </row>
    <row r="4" spans="1:11" ht="21" customHeight="1" x14ac:dyDescent="0.25">
      <c r="A4" s="40">
        <f t="shared" ref="A4:A21" si="0">A3+1</f>
        <v>3</v>
      </c>
      <c r="B4" s="36"/>
      <c r="C4" s="36"/>
      <c r="D4" s="36"/>
      <c r="E4" s="36"/>
      <c r="F4" s="36"/>
      <c r="G4" s="36"/>
    </row>
    <row r="5" spans="1:11" ht="21" customHeight="1" x14ac:dyDescent="0.25">
      <c r="A5" s="40">
        <f t="shared" si="0"/>
        <v>4</v>
      </c>
      <c r="B5" s="36"/>
      <c r="C5" s="36"/>
      <c r="D5" s="36"/>
      <c r="E5" s="36"/>
      <c r="F5" s="36"/>
      <c r="G5" s="36"/>
    </row>
    <row r="6" spans="1:11" ht="21" customHeight="1" x14ac:dyDescent="0.25">
      <c r="A6" s="40">
        <f t="shared" si="0"/>
        <v>5</v>
      </c>
      <c r="B6" s="36"/>
      <c r="C6" s="36"/>
      <c r="D6" s="36"/>
      <c r="E6" s="36"/>
      <c r="F6" s="36"/>
      <c r="G6" s="36"/>
    </row>
    <row r="7" spans="1:11" ht="21" customHeight="1" x14ac:dyDescent="0.25">
      <c r="A7" s="40">
        <f t="shared" si="0"/>
        <v>6</v>
      </c>
      <c r="B7" s="36"/>
      <c r="C7" s="36"/>
      <c r="D7" s="36"/>
      <c r="E7" s="36"/>
      <c r="F7" s="36"/>
      <c r="G7" s="36"/>
    </row>
    <row r="8" spans="1:11" ht="21" customHeight="1" x14ac:dyDescent="0.25">
      <c r="A8" s="40">
        <f t="shared" si="0"/>
        <v>7</v>
      </c>
      <c r="B8" s="36"/>
      <c r="C8" s="36"/>
      <c r="D8" s="36"/>
      <c r="E8" s="36"/>
      <c r="F8" s="36"/>
      <c r="G8" s="36"/>
      <c r="I8" s="156"/>
      <c r="J8" s="156"/>
      <c r="K8" s="156"/>
    </row>
    <row r="9" spans="1:11" ht="21" customHeight="1" x14ac:dyDescent="0.25">
      <c r="A9" s="40">
        <f t="shared" si="0"/>
        <v>8</v>
      </c>
      <c r="B9" s="36"/>
      <c r="C9" s="36"/>
      <c r="D9" s="36"/>
      <c r="E9" s="36"/>
      <c r="F9" s="36"/>
      <c r="G9" s="36"/>
      <c r="I9" s="156"/>
      <c r="J9" s="156"/>
      <c r="K9" s="156"/>
    </row>
    <row r="10" spans="1:11" ht="21" customHeight="1" x14ac:dyDescent="0.25">
      <c r="A10" s="40">
        <v>9</v>
      </c>
      <c r="B10" s="36"/>
      <c r="C10" s="36"/>
      <c r="D10" s="36"/>
      <c r="E10" s="36"/>
      <c r="F10" s="36"/>
      <c r="G10" s="36"/>
      <c r="I10" s="156"/>
      <c r="J10" s="156"/>
      <c r="K10" s="156"/>
    </row>
    <row r="11" spans="1:11" ht="21" customHeight="1" x14ac:dyDescent="0.25">
      <c r="A11" s="40">
        <f>A10+1</f>
        <v>10</v>
      </c>
      <c r="B11" s="36"/>
      <c r="C11" s="36"/>
      <c r="D11" s="36"/>
      <c r="E11" s="36"/>
      <c r="F11" s="36"/>
      <c r="G11" s="36"/>
    </row>
    <row r="12" spans="1:11" ht="21" customHeight="1" x14ac:dyDescent="0.25">
      <c r="A12" s="40">
        <f t="shared" si="0"/>
        <v>11</v>
      </c>
      <c r="B12" s="36"/>
      <c r="C12" s="36"/>
      <c r="D12" s="36"/>
      <c r="E12" s="36"/>
      <c r="F12" s="36"/>
      <c r="G12" s="36"/>
    </row>
    <row r="13" spans="1:11" ht="21" customHeight="1" x14ac:dyDescent="0.25">
      <c r="A13" s="40">
        <f t="shared" si="0"/>
        <v>12</v>
      </c>
      <c r="B13" s="36"/>
      <c r="C13" s="36"/>
      <c r="D13" s="36"/>
      <c r="E13" s="36"/>
      <c r="F13" s="36"/>
      <c r="G13" s="36"/>
    </row>
    <row r="14" spans="1:11" ht="21" customHeight="1" x14ac:dyDescent="0.25">
      <c r="A14" s="40">
        <f t="shared" si="0"/>
        <v>13</v>
      </c>
      <c r="B14" s="38"/>
      <c r="C14" s="38"/>
      <c r="D14" s="38"/>
      <c r="E14" s="38"/>
      <c r="F14" s="38"/>
      <c r="G14" s="38"/>
    </row>
    <row r="15" spans="1:11" ht="21" customHeight="1" x14ac:dyDescent="0.25">
      <c r="A15" s="40">
        <f t="shared" si="0"/>
        <v>14</v>
      </c>
      <c r="B15" s="38"/>
      <c r="C15" s="38"/>
      <c r="D15" s="38"/>
      <c r="E15" s="38"/>
      <c r="F15" s="38"/>
      <c r="G15" s="38"/>
    </row>
    <row r="16" spans="1:11" ht="21" customHeight="1" x14ac:dyDescent="0.25">
      <c r="A16" s="40">
        <f t="shared" si="0"/>
        <v>15</v>
      </c>
      <c r="B16" s="38"/>
      <c r="C16" s="38"/>
      <c r="D16" s="38"/>
      <c r="E16" s="38"/>
      <c r="F16" s="38"/>
      <c r="G16" s="38"/>
    </row>
    <row r="17" spans="1:7" ht="21" customHeight="1" x14ac:dyDescent="0.25">
      <c r="A17" s="40">
        <f t="shared" si="0"/>
        <v>16</v>
      </c>
      <c r="B17" s="38"/>
      <c r="C17" s="38"/>
      <c r="D17" s="38"/>
      <c r="E17" s="38"/>
      <c r="F17" s="38"/>
      <c r="G17" s="38"/>
    </row>
    <row r="18" spans="1:7" ht="21" customHeight="1" x14ac:dyDescent="0.25">
      <c r="A18" s="40">
        <f t="shared" si="0"/>
        <v>17</v>
      </c>
      <c r="B18" s="38"/>
      <c r="C18" s="38"/>
      <c r="D18" s="38"/>
      <c r="E18" s="38"/>
      <c r="F18" s="38"/>
      <c r="G18" s="38"/>
    </row>
    <row r="19" spans="1:7" ht="21" customHeight="1" x14ac:dyDescent="0.25">
      <c r="A19" s="40">
        <f t="shared" si="0"/>
        <v>18</v>
      </c>
      <c r="B19" s="38"/>
      <c r="C19" s="38"/>
      <c r="D19" s="38"/>
      <c r="E19" s="38"/>
      <c r="F19" s="38"/>
      <c r="G19" s="38"/>
    </row>
    <row r="20" spans="1:7" ht="21" customHeight="1" x14ac:dyDescent="0.25">
      <c r="A20" s="40">
        <f t="shared" si="0"/>
        <v>19</v>
      </c>
      <c r="B20" s="38"/>
      <c r="C20" s="38"/>
      <c r="D20" s="38"/>
      <c r="E20" s="38"/>
      <c r="F20" s="38"/>
      <c r="G20" s="38"/>
    </row>
    <row r="21" spans="1:7" ht="21" customHeight="1" x14ac:dyDescent="0.25">
      <c r="A21" s="40">
        <f t="shared" si="0"/>
        <v>20</v>
      </c>
      <c r="B21" s="38" t="s">
        <v>173</v>
      </c>
      <c r="C21" s="38"/>
      <c r="D21" s="38"/>
      <c r="E21" s="38"/>
      <c r="F21" s="38"/>
      <c r="G21" s="38"/>
    </row>
  </sheetData>
  <pageMargins left="0.45" right="0.45" top="0.75" bottom="0.75" header="0.3" footer="0.3"/>
  <pageSetup scale="96" fitToHeight="0" orientation="landscape" r:id="rId1"/>
  <headerFooter>
    <oddHeader>&amp;C&amp;"Segoe UI,Regular"COMMUNICATION PLAN&amp;R&amp;"Segoe UI,Regular"&amp;D&amp;L_x000D_</oddHeader>
    <oddFooter>&amp;C&amp;"Segoe UI,Regular"&amp;P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E24"/>
  <sheetViews>
    <sheetView zoomScaleNormal="100" zoomScalePageLayoutView="70" workbookViewId="0">
      <pane ySplit="1" topLeftCell="A2" activePane="bottomLeft" state="frozen"/>
      <selection pane="bottomLeft" activeCell="E5" sqref="E5"/>
    </sheetView>
  </sheetViews>
  <sheetFormatPr defaultRowHeight="21" customHeight="1" x14ac:dyDescent="0.3"/>
  <cols>
    <col min="1" max="1" width="3.28515625" style="11" bestFit="1" customWidth="1"/>
    <col min="2" max="2" width="19.42578125" style="11" bestFit="1" customWidth="1"/>
    <col min="3" max="3" width="30" style="11" bestFit="1" customWidth="1"/>
    <col min="4" max="4" width="28.42578125" style="11" customWidth="1"/>
    <col min="5" max="5" width="83.28515625" style="11" customWidth="1"/>
    <col min="6" max="16384" width="9.140625" style="11"/>
  </cols>
  <sheetData>
    <row r="1" spans="1:5" ht="21" customHeight="1" thickBot="1" x14ac:dyDescent="0.35">
      <c r="A1" s="161" t="s">
        <v>194</v>
      </c>
      <c r="B1" s="103" t="s">
        <v>130</v>
      </c>
      <c r="C1" s="157" t="s">
        <v>108</v>
      </c>
      <c r="D1" s="157" t="s">
        <v>23</v>
      </c>
      <c r="E1" s="103" t="s">
        <v>54</v>
      </c>
    </row>
    <row r="2" spans="1:5" ht="21" customHeight="1" thickTop="1" x14ac:dyDescent="0.3">
      <c r="A2" s="44">
        <v>1</v>
      </c>
      <c r="B2" s="158"/>
      <c r="C2" s="34"/>
      <c r="D2" s="34"/>
      <c r="E2" s="34"/>
    </row>
    <row r="3" spans="1:5" ht="21" customHeight="1" x14ac:dyDescent="0.3">
      <c r="A3" s="40">
        <v>2</v>
      </c>
      <c r="B3" s="136"/>
      <c r="C3" s="36"/>
      <c r="D3" s="36"/>
      <c r="E3" s="36"/>
    </row>
    <row r="4" spans="1:5" ht="21" customHeight="1" x14ac:dyDescent="0.3">
      <c r="A4" s="40">
        <v>3</v>
      </c>
      <c r="B4" s="136"/>
      <c r="C4" s="36"/>
      <c r="D4" s="36"/>
      <c r="E4" s="36"/>
    </row>
    <row r="5" spans="1:5" ht="21" customHeight="1" x14ac:dyDescent="0.3">
      <c r="A5" s="40">
        <v>4</v>
      </c>
      <c r="B5" s="136"/>
      <c r="C5" s="36"/>
      <c r="D5" s="36"/>
      <c r="E5" s="36"/>
    </row>
    <row r="6" spans="1:5" ht="21" customHeight="1" x14ac:dyDescent="0.3">
      <c r="A6" s="40">
        <v>5</v>
      </c>
      <c r="B6" s="136"/>
      <c r="C6" s="36"/>
      <c r="D6" s="36"/>
      <c r="E6" s="36"/>
    </row>
    <row r="7" spans="1:5" ht="21" customHeight="1" x14ac:dyDescent="0.3">
      <c r="A7" s="40">
        <v>6</v>
      </c>
      <c r="B7" s="136"/>
      <c r="C7" s="36"/>
      <c r="D7" s="36"/>
      <c r="E7" s="36"/>
    </row>
    <row r="8" spans="1:5" ht="21" customHeight="1" x14ac:dyDescent="0.3">
      <c r="A8" s="40">
        <v>7</v>
      </c>
      <c r="B8" s="136"/>
      <c r="C8" s="38"/>
      <c r="D8" s="38"/>
      <c r="E8" s="38"/>
    </row>
    <row r="9" spans="1:5" ht="21" customHeight="1" x14ac:dyDescent="0.3">
      <c r="A9" s="40">
        <v>8</v>
      </c>
      <c r="B9" s="136"/>
      <c r="C9" s="38"/>
      <c r="D9" s="38"/>
      <c r="E9" s="38"/>
    </row>
    <row r="10" spans="1:5" ht="21" customHeight="1" x14ac:dyDescent="0.3">
      <c r="A10" s="40">
        <v>9</v>
      </c>
      <c r="B10" s="136"/>
      <c r="C10" s="38"/>
      <c r="D10" s="38"/>
      <c r="E10" s="38"/>
    </row>
    <row r="11" spans="1:5" ht="21" customHeight="1" x14ac:dyDescent="0.3">
      <c r="A11" s="40">
        <v>10</v>
      </c>
      <c r="B11" s="136"/>
      <c r="C11" s="38"/>
      <c r="D11" s="38"/>
      <c r="E11" s="38"/>
    </row>
    <row r="12" spans="1:5" ht="21" customHeight="1" x14ac:dyDescent="0.3">
      <c r="A12" s="40">
        <v>11</v>
      </c>
      <c r="B12" s="136"/>
      <c r="C12" s="38"/>
      <c r="D12" s="38"/>
      <c r="E12" s="38"/>
    </row>
    <row r="13" spans="1:5" ht="21" customHeight="1" x14ac:dyDescent="0.3">
      <c r="A13" s="40">
        <v>12</v>
      </c>
      <c r="B13" s="136"/>
      <c r="C13" s="38"/>
      <c r="D13" s="38"/>
      <c r="E13" s="38"/>
    </row>
    <row r="14" spans="1:5" ht="21" customHeight="1" x14ac:dyDescent="0.3">
      <c r="A14" s="40">
        <v>13</v>
      </c>
      <c r="B14" s="136"/>
      <c r="C14" s="38"/>
      <c r="D14" s="38"/>
      <c r="E14" s="38"/>
    </row>
    <row r="15" spans="1:5" ht="21" customHeight="1" x14ac:dyDescent="0.3">
      <c r="A15" s="40">
        <v>14</v>
      </c>
      <c r="B15" s="136"/>
      <c r="C15" s="38"/>
      <c r="D15" s="38"/>
      <c r="E15" s="38"/>
    </row>
    <row r="16" spans="1:5" ht="21" customHeight="1" x14ac:dyDescent="0.3">
      <c r="A16" s="40">
        <v>15</v>
      </c>
      <c r="B16" s="136"/>
      <c r="C16" s="38"/>
      <c r="D16" s="38"/>
      <c r="E16" s="38"/>
    </row>
    <row r="17" spans="1:5" ht="21" customHeight="1" x14ac:dyDescent="0.3">
      <c r="A17" s="40">
        <v>16</v>
      </c>
      <c r="B17" s="136"/>
      <c r="C17" s="38"/>
      <c r="D17" s="38"/>
      <c r="E17" s="38"/>
    </row>
    <row r="18" spans="1:5" ht="21" customHeight="1" x14ac:dyDescent="0.3">
      <c r="A18" s="40">
        <v>17</v>
      </c>
      <c r="B18" s="136"/>
      <c r="C18" s="38"/>
      <c r="D18" s="38"/>
      <c r="E18" s="38"/>
    </row>
    <row r="19" spans="1:5" ht="21" customHeight="1" x14ac:dyDescent="0.3">
      <c r="A19" s="40">
        <v>18</v>
      </c>
      <c r="B19" s="136"/>
      <c r="C19" s="38"/>
      <c r="D19" s="38"/>
      <c r="E19" s="38"/>
    </row>
    <row r="20" spans="1:5" ht="21" customHeight="1" x14ac:dyDescent="0.3">
      <c r="A20" s="40">
        <v>19</v>
      </c>
      <c r="B20" s="136"/>
      <c r="C20" s="38"/>
      <c r="D20" s="38"/>
      <c r="E20" s="38"/>
    </row>
    <row r="21" spans="1:5" ht="21" customHeight="1" x14ac:dyDescent="0.3">
      <c r="A21" s="40">
        <v>20</v>
      </c>
      <c r="B21" s="38"/>
      <c r="C21" s="38"/>
      <c r="D21" s="38"/>
      <c r="E21" s="38" t="s">
        <v>173</v>
      </c>
    </row>
    <row r="22" spans="1:5" ht="21" customHeight="1" x14ac:dyDescent="0.3">
      <c r="B22" s="159"/>
      <c r="C22" s="159"/>
      <c r="D22" s="159"/>
      <c r="E22" s="159"/>
    </row>
    <row r="23" spans="1:5" ht="21" customHeight="1" x14ac:dyDescent="0.3">
      <c r="B23" s="160"/>
    </row>
    <row r="24" spans="1:5" ht="21" customHeight="1" x14ac:dyDescent="0.3">
      <c r="B24" s="160"/>
    </row>
  </sheetData>
  <dataValidations count="2">
    <dataValidation allowBlank="1" showInputMessage="1" showErrorMessage="1" prompt="Best practice: Track lessons learned throughout life of the project." sqref="B1" xr:uid="{C2CF7599-1A4C-4C31-809F-1A9AF9BEAC39}"/>
    <dataValidation allowBlank="1" showInputMessage="1" showErrorMessage="1" promptTitle="LESSONS LEARNED" prompt="Provide details of what went well or what could have been improved on." sqref="E1" xr:uid="{A2A9BB7B-8925-43F3-824A-47270AE4D85B}"/>
  </dataValidations>
  <pageMargins left="0.45" right="0.45" top="0.75" bottom="0.75" header="0.3" footer="0.3"/>
  <pageSetup scale="78" fitToHeight="0" orientation="landscape" r:id="rId1"/>
  <headerFooter>
    <oddHeader>&amp;C&amp;"Segoe UI,Regular"LESSONS LEARNED&amp;R&amp;"Segoe UI,Regular"&amp;D&amp;L_x000D_</oddHeader>
    <oddFooter>&amp;C&amp;"Segoe UI,Regular"&amp;P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'dropdown list'!$I$2:$I$11</xm:f>
          </x14:formula1>
          <xm:sqref>C2:C21</xm:sqref>
        </x14:dataValidation>
        <x14:dataValidation type="list" allowBlank="1" showInputMessage="1" showErrorMessage="1" xr:uid="{383162C4-0F9E-4B8E-9AD7-9D3B92638093}">
          <x14:formula1>
            <xm:f>'dropdown list'!$J$2:$J$3</xm:f>
          </x14:formula1>
          <xm:sqref>D2:D21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B21"/>
  <sheetViews>
    <sheetView zoomScaleNormal="100" workbookViewId="0">
      <selection activeCell="B14" sqref="B14"/>
    </sheetView>
  </sheetViews>
  <sheetFormatPr defaultRowHeight="21" customHeight="1" x14ac:dyDescent="0.3"/>
  <cols>
    <col min="1" max="1" width="24.42578125" style="11" customWidth="1"/>
    <col min="2" max="2" width="107.28515625" style="11" customWidth="1"/>
    <col min="3" max="16384" width="9.140625" style="11"/>
  </cols>
  <sheetData>
    <row r="1" spans="1:2" ht="21" customHeight="1" thickBot="1" x14ac:dyDescent="0.35">
      <c r="A1" s="42" t="s">
        <v>55</v>
      </c>
      <c r="B1" s="42" t="s">
        <v>56</v>
      </c>
    </row>
    <row r="2" spans="1:2" s="162" customFormat="1" ht="21" customHeight="1" thickTop="1" x14ac:dyDescent="0.2">
      <c r="A2" s="33"/>
      <c r="B2" s="33"/>
    </row>
    <row r="3" spans="1:2" s="162" customFormat="1" ht="21" customHeight="1" x14ac:dyDescent="0.2">
      <c r="A3" s="36"/>
      <c r="B3" s="36"/>
    </row>
    <row r="4" spans="1:2" s="162" customFormat="1" ht="21" customHeight="1" x14ac:dyDescent="0.2">
      <c r="A4" s="36"/>
      <c r="B4" s="36"/>
    </row>
    <row r="5" spans="1:2" s="162" customFormat="1" ht="21" customHeight="1" x14ac:dyDescent="0.2">
      <c r="A5" s="36"/>
      <c r="B5" s="36"/>
    </row>
    <row r="6" spans="1:2" s="162" customFormat="1" ht="21" customHeight="1" x14ac:dyDescent="0.2">
      <c r="A6" s="36"/>
      <c r="B6" s="36"/>
    </row>
    <row r="7" spans="1:2" s="162" customFormat="1" ht="21" customHeight="1" x14ac:dyDescent="0.2">
      <c r="A7" s="36"/>
      <c r="B7" s="36"/>
    </row>
    <row r="8" spans="1:2" s="162" customFormat="1" ht="21" customHeight="1" x14ac:dyDescent="0.3">
      <c r="A8" s="39"/>
      <c r="B8" s="39"/>
    </row>
    <row r="9" spans="1:2" s="162" customFormat="1" ht="21" customHeight="1" x14ac:dyDescent="0.2">
      <c r="A9" s="36"/>
      <c r="B9" s="36"/>
    </row>
    <row r="10" spans="1:2" s="162" customFormat="1" ht="21" customHeight="1" x14ac:dyDescent="0.3">
      <c r="A10" s="39"/>
      <c r="B10" s="39"/>
    </row>
    <row r="11" spans="1:2" s="162" customFormat="1" ht="21" customHeight="1" x14ac:dyDescent="0.2">
      <c r="A11" s="36"/>
      <c r="B11" s="36"/>
    </row>
    <row r="12" spans="1:2" s="162" customFormat="1" ht="21" customHeight="1" x14ac:dyDescent="0.2">
      <c r="A12" s="36"/>
      <c r="B12" s="36"/>
    </row>
    <row r="13" spans="1:2" s="162" customFormat="1" ht="21" customHeight="1" x14ac:dyDescent="0.2">
      <c r="A13" s="36"/>
      <c r="B13" s="36"/>
    </row>
    <row r="14" spans="1:2" s="162" customFormat="1" ht="21" customHeight="1" x14ac:dyDescent="0.2">
      <c r="A14" s="36"/>
      <c r="B14" s="36"/>
    </row>
    <row r="15" spans="1:2" s="162" customFormat="1" ht="21" customHeight="1" x14ac:dyDescent="0.3">
      <c r="A15" s="39"/>
      <c r="B15" s="39"/>
    </row>
    <row r="16" spans="1:2" s="162" customFormat="1" ht="21" customHeight="1" x14ac:dyDescent="0.3">
      <c r="A16" s="39"/>
      <c r="B16" s="39"/>
    </row>
    <row r="17" spans="1:2" s="162" customFormat="1" ht="21" customHeight="1" x14ac:dyDescent="0.3">
      <c r="A17" s="39"/>
      <c r="B17" s="39"/>
    </row>
    <row r="18" spans="1:2" s="162" customFormat="1" ht="21" customHeight="1" x14ac:dyDescent="0.3">
      <c r="A18" s="39"/>
      <c r="B18" s="39"/>
    </row>
    <row r="19" spans="1:2" s="162" customFormat="1" ht="21" customHeight="1" x14ac:dyDescent="0.3">
      <c r="A19" s="39"/>
      <c r="B19" s="39"/>
    </row>
    <row r="20" spans="1:2" s="162" customFormat="1" ht="21" customHeight="1" x14ac:dyDescent="0.3">
      <c r="A20" s="39"/>
      <c r="B20" s="39"/>
    </row>
    <row r="21" spans="1:2" s="162" customFormat="1" ht="21" customHeight="1" x14ac:dyDescent="0.3">
      <c r="A21" s="39"/>
      <c r="B21" s="38" t="s">
        <v>173</v>
      </c>
    </row>
  </sheetData>
  <pageMargins left="0.45" right="0.45" top="0.75" bottom="0.75" header="0.3" footer="0.3"/>
  <pageSetup scale="97" fitToHeight="0" orientation="landscape" r:id="rId1"/>
  <headerFooter>
    <oddHeader>&amp;C&amp;"Segoe UI,Regular"GLOSSARY&amp;R&amp;"Segoe UI,Regular"&amp;D&amp;L_x000D_</oddHeader>
    <oddFooter>&amp;C&amp;"Segoe UI,Regular"&amp;P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N11"/>
  <sheetViews>
    <sheetView workbookViewId="0">
      <selection activeCell="L13" sqref="L13"/>
    </sheetView>
  </sheetViews>
  <sheetFormatPr defaultRowHeight="16.5" x14ac:dyDescent="0.3"/>
  <cols>
    <col min="1" max="1" width="14.42578125" style="174" bestFit="1" customWidth="1"/>
    <col min="2" max="2" width="21.28515625" style="11" bestFit="1" customWidth="1"/>
    <col min="3" max="3" width="16" style="11" customWidth="1"/>
    <col min="4" max="4" width="22.42578125" style="11" customWidth="1"/>
    <col min="5" max="5" width="15.42578125" style="11" bestFit="1" customWidth="1"/>
    <col min="6" max="6" width="13.85546875" style="11" customWidth="1"/>
    <col min="7" max="7" width="20.7109375" style="11" customWidth="1"/>
    <col min="8" max="8" width="13.42578125" style="11" bestFit="1" customWidth="1"/>
    <col min="9" max="9" width="32.85546875" style="11" bestFit="1" customWidth="1"/>
    <col min="10" max="10" width="29.7109375" style="11" bestFit="1" customWidth="1"/>
    <col min="11" max="11" width="14.28515625" style="11" bestFit="1" customWidth="1"/>
    <col min="12" max="12" width="15.7109375" style="11" bestFit="1" customWidth="1"/>
    <col min="13" max="13" width="17.42578125" style="11" customWidth="1"/>
    <col min="14" max="14" width="16.28515625" style="11" customWidth="1"/>
    <col min="15" max="16384" width="9.140625" style="11"/>
  </cols>
  <sheetData>
    <row r="1" spans="1:14" s="189" customFormat="1" ht="33" x14ac:dyDescent="0.25">
      <c r="A1" s="166" t="s">
        <v>137</v>
      </c>
      <c r="B1" s="187" t="s">
        <v>140</v>
      </c>
      <c r="C1" s="187" t="s">
        <v>147</v>
      </c>
      <c r="D1" s="187" t="s">
        <v>168</v>
      </c>
      <c r="E1" s="188" t="s">
        <v>138</v>
      </c>
      <c r="F1" s="187" t="s">
        <v>57</v>
      </c>
      <c r="G1" s="187" t="s">
        <v>58</v>
      </c>
      <c r="H1" s="187" t="s">
        <v>174</v>
      </c>
      <c r="I1" s="188" t="s">
        <v>136</v>
      </c>
      <c r="J1" s="188" t="s">
        <v>135</v>
      </c>
      <c r="K1" s="187" t="s">
        <v>150</v>
      </c>
      <c r="L1" s="187" t="s">
        <v>152</v>
      </c>
      <c r="M1" s="187" t="s">
        <v>212</v>
      </c>
      <c r="N1" s="187" t="s">
        <v>214</v>
      </c>
    </row>
    <row r="2" spans="1:14" x14ac:dyDescent="0.3">
      <c r="A2" s="167" t="s">
        <v>164</v>
      </c>
      <c r="B2" s="168" t="s">
        <v>141</v>
      </c>
      <c r="C2" s="169" t="s">
        <v>148</v>
      </c>
      <c r="D2" s="168" t="s">
        <v>169</v>
      </c>
      <c r="E2" s="169" t="s">
        <v>24</v>
      </c>
      <c r="F2" s="168" t="s">
        <v>69</v>
      </c>
      <c r="G2" s="168" t="s">
        <v>60</v>
      </c>
      <c r="H2" s="168" t="s">
        <v>59</v>
      </c>
      <c r="I2" s="169" t="s">
        <v>153</v>
      </c>
      <c r="J2" s="169" t="s">
        <v>109</v>
      </c>
      <c r="K2" s="169" t="s">
        <v>69</v>
      </c>
      <c r="L2" s="169" t="s">
        <v>141</v>
      </c>
      <c r="M2" s="168" t="s">
        <v>67</v>
      </c>
      <c r="N2" s="168" t="s">
        <v>59</v>
      </c>
    </row>
    <row r="3" spans="1:14" x14ac:dyDescent="0.3">
      <c r="A3" s="167" t="s">
        <v>63</v>
      </c>
      <c r="B3" s="168" t="s">
        <v>175</v>
      </c>
      <c r="C3" s="169" t="s">
        <v>149</v>
      </c>
      <c r="D3" s="168" t="s">
        <v>170</v>
      </c>
      <c r="E3" s="169" t="s">
        <v>25</v>
      </c>
      <c r="F3" s="168" t="s">
        <v>72</v>
      </c>
      <c r="G3" s="168" t="s">
        <v>62</v>
      </c>
      <c r="H3" s="168" t="s">
        <v>61</v>
      </c>
      <c r="I3" s="169" t="s">
        <v>154</v>
      </c>
      <c r="J3" s="169" t="s">
        <v>110</v>
      </c>
      <c r="K3" s="169" t="s">
        <v>72</v>
      </c>
      <c r="L3" s="169" t="s">
        <v>167</v>
      </c>
      <c r="M3" s="168" t="s">
        <v>63</v>
      </c>
      <c r="N3" s="168" t="s">
        <v>170</v>
      </c>
    </row>
    <row r="4" spans="1:14" x14ac:dyDescent="0.3">
      <c r="A4" s="167" t="s">
        <v>67</v>
      </c>
      <c r="B4" s="168" t="s">
        <v>142</v>
      </c>
      <c r="D4" s="168" t="s">
        <v>172</v>
      </c>
      <c r="E4" s="169" t="s">
        <v>26</v>
      </c>
      <c r="F4" s="168" t="s">
        <v>131</v>
      </c>
      <c r="G4" s="168" t="s">
        <v>66</v>
      </c>
      <c r="H4" s="168" t="s">
        <v>64</v>
      </c>
      <c r="I4" s="169" t="s">
        <v>155</v>
      </c>
      <c r="J4" s="170"/>
      <c r="K4" s="168" t="s">
        <v>131</v>
      </c>
      <c r="L4" s="168" t="s">
        <v>142</v>
      </c>
      <c r="M4" s="168" t="s">
        <v>164</v>
      </c>
      <c r="N4" s="168" t="s">
        <v>64</v>
      </c>
    </row>
    <row r="5" spans="1:14" x14ac:dyDescent="0.3">
      <c r="A5" s="171"/>
      <c r="B5" s="168" t="s">
        <v>143</v>
      </c>
      <c r="D5" s="168" t="s">
        <v>64</v>
      </c>
      <c r="E5" s="169" t="s">
        <v>27</v>
      </c>
      <c r="F5" s="168" t="s">
        <v>65</v>
      </c>
      <c r="G5" s="168" t="s">
        <v>70</v>
      </c>
      <c r="H5" s="168" t="s">
        <v>68</v>
      </c>
      <c r="I5" s="169" t="s">
        <v>156</v>
      </c>
      <c r="J5" s="170"/>
      <c r="K5" s="168" t="s">
        <v>65</v>
      </c>
      <c r="L5" s="168" t="s">
        <v>163</v>
      </c>
      <c r="M5" s="168" t="s">
        <v>213</v>
      </c>
      <c r="N5" s="168" t="s">
        <v>71</v>
      </c>
    </row>
    <row r="6" spans="1:14" x14ac:dyDescent="0.3">
      <c r="A6" s="171"/>
      <c r="B6" s="168" t="s">
        <v>144</v>
      </c>
      <c r="D6" s="168" t="s">
        <v>71</v>
      </c>
      <c r="E6" s="169" t="s">
        <v>28</v>
      </c>
      <c r="G6" s="168" t="s">
        <v>73</v>
      </c>
      <c r="H6" s="168" t="s">
        <v>71</v>
      </c>
      <c r="I6" s="169" t="s">
        <v>157</v>
      </c>
      <c r="J6" s="170"/>
      <c r="K6" s="168" t="s">
        <v>151</v>
      </c>
      <c r="L6" s="168" t="s">
        <v>145</v>
      </c>
      <c r="N6" s="168" t="s">
        <v>171</v>
      </c>
    </row>
    <row r="7" spans="1:14" x14ac:dyDescent="0.3">
      <c r="A7" s="171"/>
      <c r="B7" s="168" t="s">
        <v>145</v>
      </c>
      <c r="D7" s="168" t="s">
        <v>171</v>
      </c>
      <c r="E7" s="169" t="s">
        <v>29</v>
      </c>
      <c r="I7" s="169" t="s">
        <v>158</v>
      </c>
      <c r="J7" s="170"/>
      <c r="K7" s="168" t="s">
        <v>30</v>
      </c>
    </row>
    <row r="8" spans="1:14" x14ac:dyDescent="0.3">
      <c r="A8" s="171"/>
      <c r="E8" s="169" t="s">
        <v>30</v>
      </c>
      <c r="I8" s="169" t="s">
        <v>159</v>
      </c>
      <c r="J8" s="170"/>
    </row>
    <row r="9" spans="1:14" x14ac:dyDescent="0.3">
      <c r="A9" s="172"/>
      <c r="E9" s="173"/>
      <c r="I9" s="169" t="s">
        <v>160</v>
      </c>
      <c r="J9" s="170"/>
    </row>
    <row r="10" spans="1:14" x14ac:dyDescent="0.3">
      <c r="A10" s="172"/>
      <c r="E10" s="173"/>
      <c r="I10" s="169" t="s">
        <v>161</v>
      </c>
      <c r="J10" s="170"/>
    </row>
    <row r="11" spans="1:14" x14ac:dyDescent="0.3">
      <c r="A11" s="172"/>
      <c r="E11" s="173"/>
      <c r="I11" s="169" t="s">
        <v>162</v>
      </c>
      <c r="J11" s="170"/>
    </row>
  </sheetData>
  <dataValidations count="1">
    <dataValidation allowBlank="1" showInputMessage="1" showErrorMessage="1" promptTitle="PRIORITY" prompt="High, Medium, or Low:  Define priority of requirement based on your specific business need. Prioritization of requirements can help manage limited resources and prioritize specific risks and/or business needs. " sqref="A1:C1" xr:uid="{1B69271F-7B65-44E3-A426-29B223845068}"/>
  </dataValidations>
  <pageMargins left="0.7" right="0.7" top="0.75" bottom="0.75" header="0.3" footer="0.3"/>
  <pageSetup scale="39" fitToHeight="0" orientation="portrait" r:id="rId1"/>
  <headerFooter>
    <oddHeader>&amp;L_x000D_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D172-CE65-4A07-AEF7-1046259C184A}">
  <sheetPr codeName="Sheet2">
    <pageSetUpPr fitToPage="1"/>
  </sheetPr>
  <dimension ref="A1:D15"/>
  <sheetViews>
    <sheetView zoomScale="120" zoomScaleNormal="120" workbookViewId="0">
      <selection activeCell="F7" sqref="F7"/>
    </sheetView>
  </sheetViews>
  <sheetFormatPr defaultRowHeight="21" customHeight="1" x14ac:dyDescent="0.3"/>
  <cols>
    <col min="1" max="1" width="3.28515625" style="164" bestFit="1" customWidth="1"/>
    <col min="2" max="2" width="44.42578125" style="11" customWidth="1"/>
    <col min="3" max="3" width="86.28515625" style="11" customWidth="1"/>
    <col min="4" max="16384" width="9.140625" style="11"/>
  </cols>
  <sheetData>
    <row r="1" spans="1:4" ht="21" customHeight="1" x14ac:dyDescent="0.3">
      <c r="A1" s="16">
        <v>1</v>
      </c>
      <c r="B1" s="17" t="s">
        <v>117</v>
      </c>
      <c r="C1" s="190"/>
      <c r="D1" s="175"/>
    </row>
    <row r="2" spans="1:4" ht="21" customHeight="1" thickBot="1" x14ac:dyDescent="0.35">
      <c r="A2" s="16">
        <v>2</v>
      </c>
      <c r="B2" s="18" t="s">
        <v>116</v>
      </c>
      <c r="C2" s="191"/>
      <c r="D2" s="175"/>
    </row>
    <row r="3" spans="1:4" ht="21" customHeight="1" x14ac:dyDescent="0.3">
      <c r="A3" s="16">
        <v>3</v>
      </c>
      <c r="B3" s="19" t="s">
        <v>106</v>
      </c>
      <c r="C3" s="192"/>
    </row>
    <row r="4" spans="1:4" ht="21" customHeight="1" x14ac:dyDescent="0.3">
      <c r="A4" s="16">
        <v>4</v>
      </c>
      <c r="B4" s="20" t="s">
        <v>107</v>
      </c>
      <c r="C4" s="21"/>
    </row>
    <row r="5" spans="1:4" ht="21" customHeight="1" x14ac:dyDescent="0.3">
      <c r="A5" s="16">
        <v>5</v>
      </c>
      <c r="B5" s="20" t="s">
        <v>83</v>
      </c>
      <c r="C5" s="21"/>
    </row>
    <row r="6" spans="1:4" ht="21" customHeight="1" x14ac:dyDescent="0.3">
      <c r="A6" s="16">
        <v>6</v>
      </c>
      <c r="B6" s="20" t="s">
        <v>84</v>
      </c>
      <c r="C6" s="22"/>
      <c r="D6" s="3"/>
    </row>
    <row r="7" spans="1:4" ht="21" customHeight="1" x14ac:dyDescent="0.3">
      <c r="A7" s="16">
        <v>7</v>
      </c>
      <c r="B7" s="20" t="s">
        <v>85</v>
      </c>
      <c r="C7" s="23"/>
    </row>
    <row r="8" spans="1:4" ht="21" customHeight="1" x14ac:dyDescent="0.3">
      <c r="A8" s="16">
        <v>8</v>
      </c>
      <c r="B8" s="20" t="s">
        <v>86</v>
      </c>
      <c r="C8" s="23"/>
    </row>
    <row r="9" spans="1:4" ht="21" customHeight="1" x14ac:dyDescent="0.3">
      <c r="A9" s="16">
        <v>9</v>
      </c>
      <c r="B9" s="20" t="s">
        <v>87</v>
      </c>
      <c r="C9" s="23"/>
    </row>
    <row r="10" spans="1:4" ht="21" customHeight="1" x14ac:dyDescent="0.3">
      <c r="A10" s="16">
        <v>10</v>
      </c>
      <c r="B10" s="20" t="s">
        <v>104</v>
      </c>
      <c r="C10" s="23"/>
    </row>
    <row r="11" spans="1:4" ht="21" customHeight="1" x14ac:dyDescent="0.3">
      <c r="A11" s="16">
        <v>11</v>
      </c>
      <c r="B11" s="20" t="s">
        <v>103</v>
      </c>
      <c r="C11" s="23"/>
    </row>
    <row r="12" spans="1:4" ht="21" customHeight="1" x14ac:dyDescent="0.3">
      <c r="A12" s="16">
        <v>12</v>
      </c>
      <c r="B12" s="20" t="s">
        <v>88</v>
      </c>
      <c r="C12" s="23"/>
    </row>
    <row r="13" spans="1:4" ht="21" customHeight="1" x14ac:dyDescent="0.3">
      <c r="A13" s="16">
        <v>13</v>
      </c>
      <c r="B13" s="20" t="s">
        <v>89</v>
      </c>
      <c r="C13" s="23"/>
    </row>
    <row r="14" spans="1:4" ht="21" customHeight="1" x14ac:dyDescent="0.3">
      <c r="A14" s="16">
        <v>14</v>
      </c>
      <c r="B14" s="20" t="s">
        <v>126</v>
      </c>
      <c r="C14" s="23"/>
    </row>
    <row r="15" spans="1:4" ht="21" customHeight="1" x14ac:dyDescent="0.3">
      <c r="A15" s="16">
        <v>15</v>
      </c>
      <c r="B15" s="20" t="s">
        <v>105</v>
      </c>
      <c r="C15" s="23"/>
    </row>
  </sheetData>
  <dataValidations disablePrompts="1" count="1">
    <dataValidation allowBlank="1" showErrorMessage="1" sqref="B3:B9" xr:uid="{7740F753-4471-4887-9562-79EBC9EFB23E}"/>
  </dataValidations>
  <pageMargins left="0.7" right="0.7" top="0.75" bottom="0.75" header="0.3" footer="0.3"/>
  <pageSetup scale="91" fitToHeight="0" orientation="landscape" r:id="rId1"/>
  <headerFooter>
    <oddHeader>&amp;C&amp;"Segoe UI,Regular"CHARTER&amp;R&amp;"Segoe UI,Regular" &amp;D&amp;L_x000D_</oddHeader>
    <oddFooter>&amp;C&amp;"Segoe UI,Regular"&amp;P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F17"/>
  <sheetViews>
    <sheetView zoomScaleNormal="100" zoomScalePageLayoutView="80" workbookViewId="0">
      <pane ySplit="1" topLeftCell="A2" activePane="bottomLeft" state="frozen"/>
      <selection activeCell="C21" sqref="C21"/>
      <selection pane="bottomLeft" activeCell="G18" sqref="G18"/>
    </sheetView>
  </sheetViews>
  <sheetFormatPr defaultRowHeight="21" customHeight="1" x14ac:dyDescent="0.2"/>
  <cols>
    <col min="1" max="1" width="36.42578125" style="4" customWidth="1"/>
    <col min="2" max="2" width="26.28515625" style="4" customWidth="1"/>
    <col min="3" max="3" width="20.85546875" style="4" customWidth="1"/>
    <col min="4" max="4" width="55.28515625" style="4" customWidth="1"/>
    <col min="5" max="5" width="19.140625" style="4" customWidth="1"/>
    <col min="6" max="6" width="34.28515625" style="4" customWidth="1"/>
    <col min="7" max="16384" width="9.140625" style="4"/>
  </cols>
  <sheetData>
    <row r="1" spans="1:6" ht="33.75" thickBot="1" x14ac:dyDescent="0.25">
      <c r="A1" s="24" t="s">
        <v>1</v>
      </c>
      <c r="B1" s="24" t="s">
        <v>2</v>
      </c>
      <c r="C1" s="24" t="s">
        <v>3</v>
      </c>
      <c r="D1" s="24" t="s">
        <v>4</v>
      </c>
      <c r="E1" s="24" t="s">
        <v>5</v>
      </c>
      <c r="F1" s="24" t="s">
        <v>6</v>
      </c>
    </row>
    <row r="2" spans="1:6" ht="21" customHeight="1" thickTop="1" x14ac:dyDescent="0.2">
      <c r="A2" s="25"/>
      <c r="B2" s="26"/>
      <c r="C2" s="26" t="s">
        <v>7</v>
      </c>
      <c r="D2" s="26"/>
      <c r="E2" s="26"/>
      <c r="F2" s="27"/>
    </row>
    <row r="3" spans="1:6" ht="21" customHeight="1" x14ac:dyDescent="0.2">
      <c r="A3" s="28"/>
      <c r="B3" s="29"/>
      <c r="C3" s="29" t="s">
        <v>8</v>
      </c>
      <c r="D3" s="29"/>
      <c r="E3" s="29"/>
      <c r="F3" s="30"/>
    </row>
    <row r="4" spans="1:6" ht="21" customHeight="1" x14ac:dyDescent="0.2">
      <c r="A4" s="28"/>
      <c r="B4" s="29"/>
      <c r="C4" s="29" t="s">
        <v>9</v>
      </c>
      <c r="D4" s="29"/>
      <c r="E4" s="29"/>
      <c r="F4" s="30"/>
    </row>
    <row r="5" spans="1:6" ht="21" customHeight="1" x14ac:dyDescent="0.2">
      <c r="A5" s="28"/>
      <c r="B5" s="29"/>
      <c r="C5" s="29"/>
      <c r="D5" s="29"/>
      <c r="E5" s="29"/>
      <c r="F5" s="30"/>
    </row>
    <row r="6" spans="1:6" ht="21" customHeight="1" x14ac:dyDescent="0.2">
      <c r="A6" s="28"/>
      <c r="B6" s="29"/>
      <c r="C6" s="29"/>
      <c r="D6" s="29"/>
      <c r="E6" s="29"/>
      <c r="F6" s="30"/>
    </row>
    <row r="7" spans="1:6" ht="21" customHeight="1" x14ac:dyDescent="0.2">
      <c r="A7" s="28"/>
      <c r="B7" s="29"/>
      <c r="C7" s="29"/>
      <c r="D7" s="29"/>
      <c r="E7" s="29"/>
      <c r="F7" s="30"/>
    </row>
    <row r="8" spans="1:6" ht="21" customHeight="1" x14ac:dyDescent="0.2">
      <c r="A8" s="28"/>
      <c r="B8" s="29"/>
      <c r="C8" s="29"/>
      <c r="D8" s="29"/>
      <c r="E8" s="29"/>
      <c r="F8" s="30"/>
    </row>
    <row r="9" spans="1:6" ht="21" customHeight="1" x14ac:dyDescent="0.2">
      <c r="A9" s="28"/>
      <c r="B9" s="29"/>
      <c r="C9" s="29"/>
      <c r="D9" s="29"/>
      <c r="E9" s="29"/>
      <c r="F9" s="30"/>
    </row>
    <row r="10" spans="1:6" ht="21" customHeight="1" x14ac:dyDescent="0.2">
      <c r="A10" s="28"/>
      <c r="B10" s="29"/>
      <c r="C10" s="29"/>
      <c r="D10" s="29"/>
      <c r="E10" s="29"/>
      <c r="F10" s="30"/>
    </row>
    <row r="11" spans="1:6" ht="21" customHeight="1" x14ac:dyDescent="0.2">
      <c r="A11" s="28"/>
      <c r="B11" s="29"/>
      <c r="C11" s="29"/>
      <c r="D11" s="29"/>
      <c r="E11" s="29"/>
      <c r="F11" s="30"/>
    </row>
    <row r="12" spans="1:6" ht="21" customHeight="1" x14ac:dyDescent="0.2">
      <c r="A12" s="28"/>
      <c r="B12" s="29"/>
      <c r="C12" s="29"/>
      <c r="D12" s="29"/>
      <c r="E12" s="29"/>
      <c r="F12" s="30"/>
    </row>
    <row r="13" spans="1:6" ht="21" customHeight="1" x14ac:dyDescent="0.2">
      <c r="A13" s="28"/>
      <c r="B13" s="29"/>
      <c r="C13" s="29"/>
      <c r="D13" s="29"/>
      <c r="E13" s="29"/>
      <c r="F13" s="30"/>
    </row>
    <row r="14" spans="1:6" ht="21" customHeight="1" x14ac:dyDescent="0.2">
      <c r="A14" s="28"/>
      <c r="B14" s="29"/>
      <c r="C14" s="29"/>
      <c r="D14" s="29"/>
      <c r="E14" s="29"/>
      <c r="F14" s="30"/>
    </row>
    <row r="15" spans="1:6" ht="21" customHeight="1" x14ac:dyDescent="0.2">
      <c r="A15" s="28"/>
      <c r="B15" s="29"/>
      <c r="C15" s="29"/>
      <c r="D15" s="29"/>
      <c r="E15" s="29"/>
      <c r="F15" s="30"/>
    </row>
    <row r="16" spans="1:6" ht="21" customHeight="1" x14ac:dyDescent="0.2">
      <c r="A16" s="28"/>
      <c r="B16" s="29"/>
      <c r="C16" s="29"/>
      <c r="D16" s="29"/>
      <c r="E16" s="29"/>
      <c r="F16" s="30"/>
    </row>
    <row r="17" spans="1:6" ht="21" customHeight="1" x14ac:dyDescent="0.2">
      <c r="A17" s="28" t="s">
        <v>173</v>
      </c>
      <c r="B17" s="29"/>
      <c r="C17" s="29"/>
      <c r="D17" s="29"/>
      <c r="E17" s="29"/>
      <c r="F17" s="30"/>
    </row>
  </sheetData>
  <pageMargins left="0.7" right="0.7" top="0.75" bottom="0.75" header="0.3" footer="0.3"/>
  <pageSetup scale="63" fitToHeight="0" orientation="landscape" r:id="rId1"/>
  <headerFooter>
    <oddHeader>&amp;C&amp;"Segoe UI,Regular"TEAM ROLES AND RESPONSIBILITIES&amp;R&amp;"Segoe UI,Regular" &amp;D&amp;L_x000D_</oddHeader>
    <oddFooter>&amp;C&amp;9&amp;P of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A883-A8BF-439C-B6DA-E0ACEB99A6AD}">
  <sheetPr codeName="Sheet4">
    <pageSetUpPr fitToPage="1"/>
  </sheetPr>
  <dimension ref="A1:J57"/>
  <sheetViews>
    <sheetView zoomScaleNormal="100" workbookViewId="0">
      <pane ySplit="1" topLeftCell="A2" activePane="bottomLeft" state="frozen"/>
      <selection pane="bottomLeft" activeCell="M16" sqref="M16"/>
    </sheetView>
  </sheetViews>
  <sheetFormatPr defaultRowHeight="21" customHeight="1" x14ac:dyDescent="0.25"/>
  <cols>
    <col min="1" max="1" width="8.85546875" customWidth="1"/>
    <col min="2" max="2" width="10.28515625" customWidth="1"/>
    <col min="3" max="3" width="54.42578125" customWidth="1"/>
    <col min="4" max="4" width="9" bestFit="1" customWidth="1"/>
    <col min="5" max="5" width="10.85546875" customWidth="1"/>
    <col min="6" max="6" width="20.28515625" customWidth="1"/>
    <col min="7" max="7" width="10.42578125" customWidth="1"/>
    <col min="8" max="8" width="10.5703125" customWidth="1"/>
    <col min="9" max="9" width="12.7109375" customWidth="1"/>
    <col min="10" max="10" width="46.5703125" customWidth="1"/>
  </cols>
  <sheetData>
    <row r="1" spans="1:10" s="10" customFormat="1" ht="50.25" thickBot="1" x14ac:dyDescent="0.3">
      <c r="A1" s="24" t="s">
        <v>92</v>
      </c>
      <c r="B1" s="24" t="s">
        <v>93</v>
      </c>
      <c r="C1" s="24" t="s">
        <v>94</v>
      </c>
      <c r="D1" s="24" t="s">
        <v>139</v>
      </c>
      <c r="E1" s="24" t="s">
        <v>95</v>
      </c>
      <c r="F1" s="24" t="s">
        <v>146</v>
      </c>
      <c r="G1" s="31" t="s">
        <v>96</v>
      </c>
      <c r="H1" s="31" t="s">
        <v>98</v>
      </c>
      <c r="I1" s="31" t="s">
        <v>97</v>
      </c>
      <c r="J1" s="24" t="s">
        <v>189</v>
      </c>
    </row>
    <row r="2" spans="1:10" ht="21" customHeight="1" thickTop="1" x14ac:dyDescent="0.25">
      <c r="A2" s="26" t="s">
        <v>75</v>
      </c>
      <c r="B2" s="32" t="s">
        <v>118</v>
      </c>
      <c r="C2" s="33"/>
      <c r="D2" s="33"/>
      <c r="E2" s="26"/>
      <c r="F2" s="33"/>
      <c r="G2" s="33"/>
      <c r="H2" s="33"/>
      <c r="I2" s="34"/>
      <c r="J2" s="33"/>
    </row>
    <row r="3" spans="1:10" ht="21" customHeight="1" x14ac:dyDescent="0.25">
      <c r="A3" s="29" t="s">
        <v>75</v>
      </c>
      <c r="B3" s="35" t="s">
        <v>119</v>
      </c>
      <c r="C3" s="36"/>
      <c r="D3" s="36"/>
      <c r="E3" s="29"/>
      <c r="F3" s="36"/>
      <c r="G3" s="36"/>
      <c r="H3" s="36"/>
      <c r="I3" s="37"/>
      <c r="J3" s="36"/>
    </row>
    <row r="4" spans="1:10" ht="21" customHeight="1" x14ac:dyDescent="0.25">
      <c r="A4" s="29" t="s">
        <v>75</v>
      </c>
      <c r="B4" s="32" t="s">
        <v>120</v>
      </c>
      <c r="C4" s="36"/>
      <c r="D4" s="36"/>
      <c r="E4" s="29"/>
      <c r="F4" s="36"/>
      <c r="G4" s="36"/>
      <c r="H4" s="36"/>
      <c r="I4" s="37"/>
      <c r="J4" s="36"/>
    </row>
    <row r="5" spans="1:10" ht="21" customHeight="1" x14ac:dyDescent="0.25">
      <c r="A5" s="29" t="s">
        <v>75</v>
      </c>
      <c r="B5" s="35" t="s">
        <v>121</v>
      </c>
      <c r="C5" s="36"/>
      <c r="D5" s="36"/>
      <c r="E5" s="29"/>
      <c r="F5" s="36"/>
      <c r="G5" s="36"/>
      <c r="H5" s="36"/>
      <c r="I5" s="37"/>
      <c r="J5" s="36"/>
    </row>
    <row r="6" spans="1:10" ht="21" customHeight="1" x14ac:dyDescent="0.25">
      <c r="A6" s="29" t="s">
        <v>75</v>
      </c>
      <c r="B6" s="32" t="s">
        <v>122</v>
      </c>
      <c r="C6" s="36"/>
      <c r="D6" s="36"/>
      <c r="E6" s="29"/>
      <c r="F6" s="36"/>
      <c r="G6" s="36"/>
      <c r="H6" s="36"/>
      <c r="I6" s="37"/>
      <c r="J6" s="36"/>
    </row>
    <row r="7" spans="1:10" ht="21" customHeight="1" x14ac:dyDescent="0.25">
      <c r="A7" s="29" t="s">
        <v>75</v>
      </c>
      <c r="B7" s="35" t="s">
        <v>123</v>
      </c>
      <c r="C7" s="36"/>
      <c r="D7" s="36"/>
      <c r="E7" s="29"/>
      <c r="F7" s="36"/>
      <c r="G7" s="36"/>
      <c r="H7" s="36"/>
      <c r="I7" s="37"/>
      <c r="J7" s="36"/>
    </row>
    <row r="8" spans="1:10" ht="21" customHeight="1" x14ac:dyDescent="0.25">
      <c r="A8" s="29" t="s">
        <v>75</v>
      </c>
      <c r="B8" s="32" t="s">
        <v>124</v>
      </c>
      <c r="C8" s="36"/>
      <c r="D8" s="36"/>
      <c r="E8" s="29"/>
      <c r="F8" s="36"/>
      <c r="G8" s="36"/>
      <c r="H8" s="36"/>
      <c r="I8" s="37"/>
      <c r="J8" s="36"/>
    </row>
    <row r="9" spans="1:10" ht="21" customHeight="1" x14ac:dyDescent="0.25">
      <c r="A9" s="29" t="s">
        <v>75</v>
      </c>
      <c r="B9" s="35" t="s">
        <v>125</v>
      </c>
      <c r="C9" s="38" t="s">
        <v>173</v>
      </c>
      <c r="D9" s="36"/>
      <c r="E9" s="29"/>
      <c r="F9" s="36"/>
      <c r="G9" s="36"/>
      <c r="H9" s="36"/>
      <c r="I9" s="37"/>
      <c r="J9" s="36"/>
    </row>
    <row r="10" spans="1:10" ht="21" customHeight="1" x14ac:dyDescent="0.25">
      <c r="A10" s="29" t="s">
        <v>76</v>
      </c>
      <c r="B10" s="32" t="s">
        <v>118</v>
      </c>
      <c r="C10" s="36"/>
      <c r="D10" s="36"/>
      <c r="E10" s="29"/>
      <c r="F10" s="36"/>
      <c r="G10" s="36"/>
      <c r="H10" s="36"/>
      <c r="I10" s="37"/>
      <c r="J10" s="36"/>
    </row>
    <row r="11" spans="1:10" ht="21" customHeight="1" x14ac:dyDescent="0.25">
      <c r="A11" s="29" t="s">
        <v>76</v>
      </c>
      <c r="B11" s="35" t="s">
        <v>119</v>
      </c>
      <c r="C11" s="36"/>
      <c r="D11" s="36"/>
      <c r="E11" s="29"/>
      <c r="F11" s="36"/>
      <c r="G11" s="36"/>
      <c r="H11" s="36"/>
      <c r="I11" s="37"/>
      <c r="J11" s="36"/>
    </row>
    <row r="12" spans="1:10" ht="21" customHeight="1" x14ac:dyDescent="0.25">
      <c r="A12" s="29" t="s">
        <v>76</v>
      </c>
      <c r="B12" s="32" t="s">
        <v>120</v>
      </c>
      <c r="C12" s="36"/>
      <c r="D12" s="36"/>
      <c r="E12" s="29"/>
      <c r="F12" s="36"/>
      <c r="G12" s="36"/>
      <c r="H12" s="36"/>
      <c r="I12" s="37"/>
      <c r="J12" s="36"/>
    </row>
    <row r="13" spans="1:10" ht="21" customHeight="1" x14ac:dyDescent="0.25">
      <c r="A13" s="29" t="s">
        <v>76</v>
      </c>
      <c r="B13" s="35" t="s">
        <v>121</v>
      </c>
      <c r="C13" s="36"/>
      <c r="D13" s="36"/>
      <c r="E13" s="29"/>
      <c r="F13" s="36"/>
      <c r="G13" s="36"/>
      <c r="H13" s="36"/>
      <c r="I13" s="37"/>
      <c r="J13" s="36"/>
    </row>
    <row r="14" spans="1:10" ht="21" customHeight="1" x14ac:dyDescent="0.25">
      <c r="A14" s="29" t="s">
        <v>76</v>
      </c>
      <c r="B14" s="32" t="s">
        <v>122</v>
      </c>
      <c r="C14" s="36"/>
      <c r="D14" s="36"/>
      <c r="E14" s="29"/>
      <c r="F14" s="36"/>
      <c r="G14" s="36"/>
      <c r="H14" s="36"/>
      <c r="I14" s="37"/>
      <c r="J14" s="36"/>
    </row>
    <row r="15" spans="1:10" ht="21" customHeight="1" x14ac:dyDescent="0.25">
      <c r="A15" s="29" t="s">
        <v>76</v>
      </c>
      <c r="B15" s="35" t="s">
        <v>123</v>
      </c>
      <c r="C15" s="36"/>
      <c r="D15" s="36"/>
      <c r="E15" s="29"/>
      <c r="F15" s="36"/>
      <c r="G15" s="36"/>
      <c r="H15" s="36"/>
      <c r="I15" s="37"/>
      <c r="J15" s="36"/>
    </row>
    <row r="16" spans="1:10" ht="21" customHeight="1" x14ac:dyDescent="0.25">
      <c r="A16" s="29" t="s">
        <v>76</v>
      </c>
      <c r="B16" s="32" t="s">
        <v>124</v>
      </c>
      <c r="C16" s="36"/>
      <c r="D16" s="36"/>
      <c r="E16" s="29"/>
      <c r="F16" s="36"/>
      <c r="G16" s="36"/>
      <c r="H16" s="36"/>
      <c r="I16" s="37"/>
      <c r="J16" s="36"/>
    </row>
    <row r="17" spans="1:10" ht="21" customHeight="1" x14ac:dyDescent="0.25">
      <c r="A17" s="29" t="s">
        <v>76</v>
      </c>
      <c r="B17" s="35" t="s">
        <v>125</v>
      </c>
      <c r="C17" s="38" t="s">
        <v>173</v>
      </c>
      <c r="D17" s="36"/>
      <c r="E17" s="29"/>
      <c r="F17" s="36"/>
      <c r="G17" s="36"/>
      <c r="H17" s="36"/>
      <c r="I17" s="37"/>
      <c r="J17" s="36"/>
    </row>
    <row r="18" spans="1:10" ht="21" customHeight="1" x14ac:dyDescent="0.25">
      <c r="A18" s="29" t="s">
        <v>77</v>
      </c>
      <c r="B18" s="32" t="s">
        <v>118</v>
      </c>
      <c r="C18" s="36"/>
      <c r="D18" s="36"/>
      <c r="E18" s="29"/>
      <c r="F18" s="36"/>
      <c r="G18" s="36"/>
      <c r="H18" s="36"/>
      <c r="I18" s="37"/>
      <c r="J18" s="36"/>
    </row>
    <row r="19" spans="1:10" ht="21" customHeight="1" x14ac:dyDescent="0.25">
      <c r="A19" s="29" t="s">
        <v>77</v>
      </c>
      <c r="B19" s="35" t="s">
        <v>119</v>
      </c>
      <c r="C19" s="36"/>
      <c r="D19" s="36"/>
      <c r="E19" s="29"/>
      <c r="F19" s="36"/>
      <c r="G19" s="36"/>
      <c r="H19" s="36"/>
      <c r="I19" s="37"/>
      <c r="J19" s="36"/>
    </row>
    <row r="20" spans="1:10" ht="21" customHeight="1" x14ac:dyDescent="0.25">
      <c r="A20" s="29" t="s">
        <v>77</v>
      </c>
      <c r="B20" s="32" t="s">
        <v>120</v>
      </c>
      <c r="C20" s="36"/>
      <c r="D20" s="36"/>
      <c r="E20" s="29"/>
      <c r="F20" s="36"/>
      <c r="G20" s="36"/>
      <c r="H20" s="36"/>
      <c r="I20" s="37"/>
      <c r="J20" s="36"/>
    </row>
    <row r="21" spans="1:10" ht="21" customHeight="1" x14ac:dyDescent="0.25">
      <c r="A21" s="29" t="s">
        <v>77</v>
      </c>
      <c r="B21" s="35" t="s">
        <v>121</v>
      </c>
      <c r="C21" s="36"/>
      <c r="D21" s="36"/>
      <c r="E21" s="29"/>
      <c r="F21" s="36"/>
      <c r="G21" s="36"/>
      <c r="H21" s="36"/>
      <c r="I21" s="37"/>
      <c r="J21" s="36"/>
    </row>
    <row r="22" spans="1:10" ht="21" customHeight="1" x14ac:dyDescent="0.25">
      <c r="A22" s="29" t="s">
        <v>77</v>
      </c>
      <c r="B22" s="32" t="s">
        <v>122</v>
      </c>
      <c r="C22" s="36"/>
      <c r="D22" s="36"/>
      <c r="E22" s="29"/>
      <c r="F22" s="36"/>
      <c r="G22" s="36"/>
      <c r="H22" s="36"/>
      <c r="I22" s="37"/>
      <c r="J22" s="36"/>
    </row>
    <row r="23" spans="1:10" ht="21" customHeight="1" x14ac:dyDescent="0.25">
      <c r="A23" s="29" t="s">
        <v>77</v>
      </c>
      <c r="B23" s="35" t="s">
        <v>123</v>
      </c>
      <c r="C23" s="36"/>
      <c r="D23" s="36"/>
      <c r="E23" s="29"/>
      <c r="F23" s="36"/>
      <c r="G23" s="36"/>
      <c r="H23" s="36"/>
      <c r="I23" s="37"/>
      <c r="J23" s="36"/>
    </row>
    <row r="24" spans="1:10" ht="21" customHeight="1" x14ac:dyDescent="0.25">
      <c r="A24" s="29" t="s">
        <v>77</v>
      </c>
      <c r="B24" s="32" t="s">
        <v>124</v>
      </c>
      <c r="C24" s="36"/>
      <c r="D24" s="36"/>
      <c r="E24" s="29"/>
      <c r="F24" s="36"/>
      <c r="G24" s="36"/>
      <c r="H24" s="36"/>
      <c r="I24" s="37"/>
      <c r="J24" s="36"/>
    </row>
    <row r="25" spans="1:10" ht="21" customHeight="1" x14ac:dyDescent="0.25">
      <c r="A25" s="29" t="s">
        <v>77</v>
      </c>
      <c r="B25" s="35" t="s">
        <v>125</v>
      </c>
      <c r="C25" s="38" t="s">
        <v>173</v>
      </c>
      <c r="D25" s="36"/>
      <c r="E25" s="29"/>
      <c r="F25" s="36"/>
      <c r="G25" s="36"/>
      <c r="H25" s="36"/>
      <c r="I25" s="37"/>
      <c r="J25" s="36"/>
    </row>
    <row r="26" spans="1:10" ht="21" customHeight="1" x14ac:dyDescent="0.25">
      <c r="A26" s="29" t="s">
        <v>78</v>
      </c>
      <c r="B26" s="32" t="s">
        <v>118</v>
      </c>
      <c r="C26" s="36"/>
      <c r="D26" s="36"/>
      <c r="E26" s="29"/>
      <c r="F26" s="36"/>
      <c r="G26" s="36"/>
      <c r="H26" s="36"/>
      <c r="I26" s="37"/>
      <c r="J26" s="36"/>
    </row>
    <row r="27" spans="1:10" ht="21" customHeight="1" x14ac:dyDescent="0.25">
      <c r="A27" s="29" t="s">
        <v>78</v>
      </c>
      <c r="B27" s="35" t="s">
        <v>119</v>
      </c>
      <c r="C27" s="36"/>
      <c r="D27" s="36"/>
      <c r="E27" s="29"/>
      <c r="F27" s="36"/>
      <c r="G27" s="36"/>
      <c r="H27" s="36"/>
      <c r="I27" s="37"/>
      <c r="J27" s="36"/>
    </row>
    <row r="28" spans="1:10" ht="21" customHeight="1" x14ac:dyDescent="0.25">
      <c r="A28" s="29" t="s">
        <v>78</v>
      </c>
      <c r="B28" s="32" t="s">
        <v>120</v>
      </c>
      <c r="C28" s="36"/>
      <c r="D28" s="36"/>
      <c r="E28" s="29"/>
      <c r="F28" s="36"/>
      <c r="G28" s="36"/>
      <c r="H28" s="36"/>
      <c r="I28" s="37"/>
      <c r="J28" s="36"/>
    </row>
    <row r="29" spans="1:10" ht="21" customHeight="1" x14ac:dyDescent="0.25">
      <c r="A29" s="29" t="s">
        <v>78</v>
      </c>
      <c r="B29" s="35" t="s">
        <v>121</v>
      </c>
      <c r="C29" s="36"/>
      <c r="D29" s="36"/>
      <c r="E29" s="29"/>
      <c r="F29" s="36"/>
      <c r="G29" s="36"/>
      <c r="H29" s="36"/>
      <c r="I29" s="37"/>
      <c r="J29" s="36"/>
    </row>
    <row r="30" spans="1:10" ht="21" customHeight="1" x14ac:dyDescent="0.25">
      <c r="A30" s="29" t="s">
        <v>78</v>
      </c>
      <c r="B30" s="32" t="s">
        <v>122</v>
      </c>
      <c r="C30" s="36"/>
      <c r="D30" s="36"/>
      <c r="E30" s="29"/>
      <c r="F30" s="36"/>
      <c r="G30" s="36"/>
      <c r="H30" s="36"/>
      <c r="I30" s="37"/>
      <c r="J30" s="36"/>
    </row>
    <row r="31" spans="1:10" ht="21" customHeight="1" x14ac:dyDescent="0.25">
      <c r="A31" s="29" t="s">
        <v>78</v>
      </c>
      <c r="B31" s="35" t="s">
        <v>123</v>
      </c>
      <c r="C31" s="36"/>
      <c r="D31" s="36"/>
      <c r="E31" s="29"/>
      <c r="F31" s="36"/>
      <c r="G31" s="36"/>
      <c r="H31" s="36"/>
      <c r="I31" s="37"/>
      <c r="J31" s="36"/>
    </row>
    <row r="32" spans="1:10" ht="21" customHeight="1" x14ac:dyDescent="0.25">
      <c r="A32" s="29" t="s">
        <v>78</v>
      </c>
      <c r="B32" s="32" t="s">
        <v>124</v>
      </c>
      <c r="C32" s="36"/>
      <c r="D32" s="36"/>
      <c r="E32" s="29"/>
      <c r="F32" s="36"/>
      <c r="G32" s="36"/>
      <c r="H32" s="36"/>
      <c r="I32" s="37"/>
      <c r="J32" s="36"/>
    </row>
    <row r="33" spans="1:10" ht="21" customHeight="1" x14ac:dyDescent="0.25">
      <c r="A33" s="29" t="s">
        <v>78</v>
      </c>
      <c r="B33" s="35" t="s">
        <v>125</v>
      </c>
      <c r="C33" s="38" t="s">
        <v>173</v>
      </c>
      <c r="D33" s="36"/>
      <c r="E33" s="29"/>
      <c r="F33" s="36"/>
      <c r="G33" s="36"/>
      <c r="H33" s="36"/>
      <c r="I33" s="37"/>
      <c r="J33" s="36"/>
    </row>
    <row r="34" spans="1:10" ht="21" customHeight="1" x14ac:dyDescent="0.25">
      <c r="A34" s="29" t="s">
        <v>79</v>
      </c>
      <c r="B34" s="32" t="s">
        <v>118</v>
      </c>
      <c r="C34" s="36"/>
      <c r="D34" s="36"/>
      <c r="E34" s="29"/>
      <c r="F34" s="36"/>
      <c r="G34" s="36"/>
      <c r="H34" s="36"/>
      <c r="I34" s="37"/>
      <c r="J34" s="36"/>
    </row>
    <row r="35" spans="1:10" ht="21" customHeight="1" x14ac:dyDescent="0.25">
      <c r="A35" s="29" t="s">
        <v>79</v>
      </c>
      <c r="B35" s="35" t="s">
        <v>119</v>
      </c>
      <c r="C35" s="36"/>
      <c r="D35" s="36"/>
      <c r="E35" s="29"/>
      <c r="F35" s="36"/>
      <c r="G35" s="36"/>
      <c r="H35" s="36"/>
      <c r="I35" s="37"/>
      <c r="J35" s="36"/>
    </row>
    <row r="36" spans="1:10" ht="21" customHeight="1" x14ac:dyDescent="0.25">
      <c r="A36" s="29" t="s">
        <v>79</v>
      </c>
      <c r="B36" s="32" t="s">
        <v>120</v>
      </c>
      <c r="C36" s="36"/>
      <c r="D36" s="36"/>
      <c r="E36" s="29"/>
      <c r="F36" s="36"/>
      <c r="G36" s="36"/>
      <c r="H36" s="36"/>
      <c r="I36" s="37"/>
      <c r="J36" s="36"/>
    </row>
    <row r="37" spans="1:10" ht="21" customHeight="1" x14ac:dyDescent="0.25">
      <c r="A37" s="29" t="s">
        <v>79</v>
      </c>
      <c r="B37" s="35" t="s">
        <v>121</v>
      </c>
      <c r="C37" s="36"/>
      <c r="D37" s="36"/>
      <c r="E37" s="29"/>
      <c r="F37" s="36"/>
      <c r="G37" s="36"/>
      <c r="H37" s="36"/>
      <c r="I37" s="37"/>
      <c r="J37" s="36"/>
    </row>
    <row r="38" spans="1:10" ht="21" customHeight="1" x14ac:dyDescent="0.25">
      <c r="A38" s="29" t="s">
        <v>79</v>
      </c>
      <c r="B38" s="32" t="s">
        <v>122</v>
      </c>
      <c r="C38" s="36"/>
      <c r="D38" s="36"/>
      <c r="E38" s="29"/>
      <c r="F38" s="36"/>
      <c r="G38" s="36"/>
      <c r="H38" s="36"/>
      <c r="I38" s="37"/>
      <c r="J38" s="36"/>
    </row>
    <row r="39" spans="1:10" ht="21" customHeight="1" x14ac:dyDescent="0.25">
      <c r="A39" s="29" t="s">
        <v>79</v>
      </c>
      <c r="B39" s="35" t="s">
        <v>123</v>
      </c>
      <c r="C39" s="36"/>
      <c r="D39" s="36"/>
      <c r="E39" s="29"/>
      <c r="F39" s="36"/>
      <c r="G39" s="36"/>
      <c r="H39" s="36"/>
      <c r="I39" s="37"/>
      <c r="J39" s="36"/>
    </row>
    <row r="40" spans="1:10" ht="21" customHeight="1" x14ac:dyDescent="0.25">
      <c r="A40" s="29" t="s">
        <v>79</v>
      </c>
      <c r="B40" s="32" t="s">
        <v>124</v>
      </c>
      <c r="C40" s="36"/>
      <c r="D40" s="36"/>
      <c r="E40" s="29"/>
      <c r="F40" s="36"/>
      <c r="G40" s="36"/>
      <c r="H40" s="36"/>
      <c r="I40" s="37"/>
      <c r="J40" s="36"/>
    </row>
    <row r="41" spans="1:10" ht="21" customHeight="1" x14ac:dyDescent="0.25">
      <c r="A41" s="29" t="s">
        <v>79</v>
      </c>
      <c r="B41" s="35" t="s">
        <v>125</v>
      </c>
      <c r="C41" s="38" t="s">
        <v>173</v>
      </c>
      <c r="D41" s="36"/>
      <c r="E41" s="29"/>
      <c r="F41" s="36"/>
      <c r="G41" s="36"/>
      <c r="H41" s="36"/>
      <c r="I41" s="37"/>
      <c r="J41" s="36"/>
    </row>
    <row r="42" spans="1:10" ht="21" customHeight="1" x14ac:dyDescent="0.25">
      <c r="A42" s="29" t="s">
        <v>80</v>
      </c>
      <c r="B42" s="32" t="s">
        <v>118</v>
      </c>
      <c r="C42" s="36"/>
      <c r="D42" s="36"/>
      <c r="E42" s="29"/>
      <c r="F42" s="36"/>
      <c r="G42" s="36"/>
      <c r="H42" s="36"/>
      <c r="I42" s="37"/>
      <c r="J42" s="36"/>
    </row>
    <row r="43" spans="1:10" ht="21" customHeight="1" x14ac:dyDescent="0.25">
      <c r="A43" s="29" t="s">
        <v>80</v>
      </c>
      <c r="B43" s="35" t="s">
        <v>119</v>
      </c>
      <c r="C43" s="36"/>
      <c r="D43" s="36"/>
      <c r="E43" s="29"/>
      <c r="F43" s="36"/>
      <c r="G43" s="36"/>
      <c r="H43" s="36"/>
      <c r="I43" s="37"/>
      <c r="J43" s="36"/>
    </row>
    <row r="44" spans="1:10" ht="21" customHeight="1" x14ac:dyDescent="0.25">
      <c r="A44" s="29" t="s">
        <v>80</v>
      </c>
      <c r="B44" s="32" t="s">
        <v>120</v>
      </c>
      <c r="C44" s="36"/>
      <c r="D44" s="36"/>
      <c r="E44" s="29"/>
      <c r="F44" s="36"/>
      <c r="G44" s="36"/>
      <c r="H44" s="36"/>
      <c r="I44" s="37"/>
      <c r="J44" s="36"/>
    </row>
    <row r="45" spans="1:10" ht="21" customHeight="1" x14ac:dyDescent="0.25">
      <c r="A45" s="29" t="s">
        <v>80</v>
      </c>
      <c r="B45" s="35" t="s">
        <v>121</v>
      </c>
      <c r="C45" s="36"/>
      <c r="D45" s="36"/>
      <c r="E45" s="29"/>
      <c r="F45" s="36"/>
      <c r="G45" s="36"/>
      <c r="H45" s="36"/>
      <c r="I45" s="37"/>
      <c r="J45" s="36"/>
    </row>
    <row r="46" spans="1:10" ht="21" customHeight="1" x14ac:dyDescent="0.25">
      <c r="A46" s="29" t="s">
        <v>80</v>
      </c>
      <c r="B46" s="32" t="s">
        <v>122</v>
      </c>
      <c r="C46" s="36"/>
      <c r="D46" s="36"/>
      <c r="E46" s="29"/>
      <c r="F46" s="36"/>
      <c r="G46" s="36"/>
      <c r="H46" s="36"/>
      <c r="I46" s="37"/>
      <c r="J46" s="36"/>
    </row>
    <row r="47" spans="1:10" ht="21" customHeight="1" x14ac:dyDescent="0.25">
      <c r="A47" s="29" t="s">
        <v>80</v>
      </c>
      <c r="B47" s="35" t="s">
        <v>123</v>
      </c>
      <c r="C47" s="36"/>
      <c r="D47" s="36"/>
      <c r="E47" s="29"/>
      <c r="F47" s="36"/>
      <c r="G47" s="36"/>
      <c r="H47" s="36"/>
      <c r="I47" s="37"/>
      <c r="J47" s="36"/>
    </row>
    <row r="48" spans="1:10" ht="21" customHeight="1" x14ac:dyDescent="0.25">
      <c r="A48" s="29" t="s">
        <v>80</v>
      </c>
      <c r="B48" s="32" t="s">
        <v>124</v>
      </c>
      <c r="C48" s="36"/>
      <c r="D48" s="36"/>
      <c r="E48" s="29"/>
      <c r="F48" s="36"/>
      <c r="G48" s="36"/>
      <c r="H48" s="36"/>
      <c r="I48" s="37"/>
      <c r="J48" s="36"/>
    </row>
    <row r="49" spans="1:10" ht="21" customHeight="1" x14ac:dyDescent="0.25">
      <c r="A49" s="29" t="s">
        <v>80</v>
      </c>
      <c r="B49" s="35" t="s">
        <v>125</v>
      </c>
      <c r="C49" s="38" t="s">
        <v>173</v>
      </c>
      <c r="D49" s="36"/>
      <c r="E49" s="29"/>
      <c r="F49" s="36"/>
      <c r="G49" s="36"/>
      <c r="H49" s="36"/>
      <c r="I49" s="37"/>
      <c r="J49" s="36"/>
    </row>
    <row r="50" spans="1:10" ht="21" customHeight="1" x14ac:dyDescent="0.25">
      <c r="A50" s="29" t="s">
        <v>81</v>
      </c>
      <c r="B50" s="32" t="s">
        <v>118</v>
      </c>
      <c r="C50" s="36"/>
      <c r="D50" s="36"/>
      <c r="E50" s="29"/>
      <c r="F50" s="36"/>
      <c r="G50" s="36"/>
      <c r="H50" s="36"/>
      <c r="I50" s="37"/>
      <c r="J50" s="36"/>
    </row>
    <row r="51" spans="1:10" ht="21" customHeight="1" x14ac:dyDescent="0.25">
      <c r="A51" s="29" t="s">
        <v>81</v>
      </c>
      <c r="B51" s="35" t="s">
        <v>119</v>
      </c>
      <c r="C51" s="36"/>
      <c r="D51" s="36"/>
      <c r="E51" s="29"/>
      <c r="F51" s="36"/>
      <c r="G51" s="36"/>
      <c r="H51" s="36"/>
      <c r="I51" s="37"/>
      <c r="J51" s="36"/>
    </row>
    <row r="52" spans="1:10" ht="21" customHeight="1" x14ac:dyDescent="0.25">
      <c r="A52" s="29" t="s">
        <v>81</v>
      </c>
      <c r="B52" s="32" t="s">
        <v>120</v>
      </c>
      <c r="C52" s="36"/>
      <c r="D52" s="36"/>
      <c r="E52" s="29"/>
      <c r="F52" s="36"/>
      <c r="G52" s="36"/>
      <c r="H52" s="36"/>
      <c r="I52" s="37"/>
      <c r="J52" s="36"/>
    </row>
    <row r="53" spans="1:10" ht="21" customHeight="1" x14ac:dyDescent="0.25">
      <c r="A53" s="29" t="s">
        <v>81</v>
      </c>
      <c r="B53" s="35" t="s">
        <v>121</v>
      </c>
      <c r="C53" s="36"/>
      <c r="D53" s="36"/>
      <c r="E53" s="29"/>
      <c r="F53" s="36"/>
      <c r="G53" s="36"/>
      <c r="H53" s="36"/>
      <c r="I53" s="37"/>
      <c r="J53" s="36"/>
    </row>
    <row r="54" spans="1:10" ht="21" customHeight="1" x14ac:dyDescent="0.25">
      <c r="A54" s="29" t="s">
        <v>81</v>
      </c>
      <c r="B54" s="32" t="s">
        <v>122</v>
      </c>
      <c r="C54" s="36"/>
      <c r="D54" s="36"/>
      <c r="E54" s="29"/>
      <c r="F54" s="36"/>
      <c r="G54" s="36"/>
      <c r="H54" s="36"/>
      <c r="I54" s="37"/>
      <c r="J54" s="36"/>
    </row>
    <row r="55" spans="1:10" ht="21" customHeight="1" x14ac:dyDescent="0.25">
      <c r="A55" s="29" t="s">
        <v>81</v>
      </c>
      <c r="B55" s="35" t="s">
        <v>123</v>
      </c>
      <c r="C55" s="36"/>
      <c r="D55" s="36"/>
      <c r="E55" s="29"/>
      <c r="F55" s="36"/>
      <c r="G55" s="36"/>
      <c r="H55" s="36"/>
      <c r="I55" s="37"/>
      <c r="J55" s="36"/>
    </row>
    <row r="56" spans="1:10" ht="21" customHeight="1" x14ac:dyDescent="0.3">
      <c r="A56" s="29" t="s">
        <v>81</v>
      </c>
      <c r="B56" s="35" t="s">
        <v>124</v>
      </c>
      <c r="C56" s="39"/>
      <c r="D56" s="39"/>
      <c r="E56" s="40"/>
      <c r="F56" s="39"/>
      <c r="G56" s="39"/>
      <c r="H56" s="39"/>
      <c r="I56" s="41"/>
      <c r="J56" s="39"/>
    </row>
    <row r="57" spans="1:10" ht="21" customHeight="1" x14ac:dyDescent="0.3">
      <c r="A57" s="29" t="s">
        <v>81</v>
      </c>
      <c r="B57" s="35" t="s">
        <v>125</v>
      </c>
      <c r="C57" s="38" t="s">
        <v>173</v>
      </c>
      <c r="D57" s="39"/>
      <c r="E57" s="40"/>
      <c r="F57" s="39"/>
      <c r="G57" s="39"/>
      <c r="H57" s="39"/>
      <c r="I57" s="41"/>
      <c r="J57" s="39"/>
    </row>
  </sheetData>
  <phoneticPr fontId="8" type="noConversion"/>
  <dataValidations count="10">
    <dataValidation allowBlank="1" showInputMessage="1" showErrorMessage="1" promptTitle="IMPLEMENTATION STATUS" prompt="New_x000a_Research_x000a_Approved_x000a_Duplicate_x000a_Validated_x000a_Implemented" sqref="F1" xr:uid="{FBA2BCE2-52FE-4AF2-A1A0-629212498679}"/>
    <dataValidation allowBlank="1" showInputMessage="1" showErrorMessage="1" promptTitle="PRIORITY" prompt="High, Medium, or Low:  Define priority of requirement based on your specific business need. Prioritization of requirements can help manage limited resources and prioritize specific risks and/or business needs. " sqref="E1" xr:uid="{F136A3EB-40F6-4292-B3F8-EF04FE76CB6E}"/>
    <dataValidation allowBlank="1" showInputMessage="1" showErrorMessage="1" promptTitle="REQUIREMENTS DESCRIPTION" prompt="Explain what the specific requirement is and what it embodies in terms of what is needed from the project. Ensure each specific requirement is unique, concise, and testable." sqref="C1" xr:uid="{11DC941D-8276-409D-8C61-0C00BB4AD548}"/>
    <dataValidation allowBlank="1" showInputMessage="1" showErrorMessage="1" promptTitle="REQ ID" prompt="Match to High Level Requirements identified in the Charter. May be repeated but must match to at least one HLR." sqref="D1" xr:uid="{50323F8F-6A99-4BEF-84D1-1AF5AE36D965}"/>
    <dataValidation allowBlank="1" showInputMessage="1" showErrorMessage="1" promptTitle="ID-NUMBER" prompt="A number to identify individual requirements. " sqref="B1" xr:uid="{40C22335-9761-42F7-BBF9-2643000DC8FD}"/>
    <dataValidation allowBlank="1" showInputMessage="1" showErrorMessage="1" promptTitle="ID-PREFIX" prompt="A flag to identify the requirement type. the template provides the following as defaults (more should be added as needed):_x000a__x000a_F - Feature or function_x000a_R - Reporting_x000a_U - User access level_x000a_I - Interfaces_x000a_S - Security_x000a_O - Other" sqref="A1" xr:uid="{93D1DBED-3767-40F0-8A29-263150AB2D96}"/>
    <dataValidation allowBlank="1" showInputMessage="1" showErrorMessage="1" promptTitle="TEST #" prompt="Identify the unique test that validated the implementation of the requirement. " sqref="G1" xr:uid="{1F6A070C-E122-488E-B9C4-BFEDA10A5250}"/>
    <dataValidation allowBlank="1" showInputMessage="1" showErrorMessage="1" promptTitle="PASS/FAIL" prompt="Indicate Pass or Fail after verification." sqref="H1" xr:uid="{B5EEC2D8-BC56-4E56-8924-9C27A2530E05}"/>
    <dataValidation allowBlank="1" showInputMessage="1" showErrorMessage="1" promptTitle="DATE TESTED" prompt="The date when the verification was completed. " sqref="I1" xr:uid="{B32D1C57-358F-46C7-8C2A-B633D21A44AF}"/>
    <dataValidation allowBlank="1" showInputMessage="1" showErrorMessage="1" promptTitle="COMMENTS" prompt="Any notes or comments regarding the requirement or activities associated with it. " sqref="J1" xr:uid="{B2086EF0-4982-4A96-BFE3-C9E289CDBB45}"/>
  </dataValidations>
  <pageMargins left="0.7" right="0.7" top="0.75" bottom="0.75" header="0.3" footer="0.3"/>
  <pageSetup scale="63" fitToHeight="0" orientation="landscape" r:id="rId1"/>
  <headerFooter>
    <oddHeader>&amp;C&amp;"Segoe UI,Regular"REQUIREMENTS&amp;R&amp;"Segoe UI,Regular"&amp;D&amp;L_x000D_</oddHeader>
    <oddFooter>&amp;C&amp;"Segoe UI,Regular"&amp;P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ACFB4BB6-FC31-4CF7-9FC1-76D73BC51090}">
          <x14:formula1>
            <xm:f>'dropdown list'!$A$2:$A$4</xm:f>
          </x14:formula1>
          <xm:sqref>E2:E57</xm:sqref>
        </x14:dataValidation>
        <x14:dataValidation type="list" allowBlank="1" showInputMessage="1" showErrorMessage="1" xr:uid="{DE12256C-6A27-496F-A46D-519F98817ED2}">
          <x14:formula1>
            <xm:f>'dropdown list'!$B$2:$B$7</xm:f>
          </x14:formula1>
          <xm:sqref>F2:F57</xm:sqref>
        </x14:dataValidation>
        <x14:dataValidation type="list" allowBlank="1" showInputMessage="1" showErrorMessage="1" xr:uid="{50BE8B04-5FAB-4AEC-9EBA-E4980B497E41}">
          <x14:formula1>
            <xm:f>'dropdown list'!$C$2:$C$3</xm:f>
          </x14:formula1>
          <xm:sqref>H2:H57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21"/>
  <sheetViews>
    <sheetView zoomScaleNormal="100" workbookViewId="0">
      <pane ySplit="1" topLeftCell="A2" activePane="bottomLeft" state="frozen"/>
      <selection pane="bottomLeft" activeCell="D25" sqref="D25"/>
    </sheetView>
  </sheetViews>
  <sheetFormatPr defaultRowHeight="21" customHeight="1" x14ac:dyDescent="0.3"/>
  <cols>
    <col min="1" max="1" width="3.28515625" style="11" bestFit="1" customWidth="1"/>
    <col min="2" max="2" width="30" style="11" customWidth="1"/>
    <col min="3" max="3" width="11.140625" style="11" customWidth="1"/>
    <col min="4" max="4" width="16.5703125" style="11" bestFit="1" customWidth="1"/>
    <col min="5" max="5" width="20.140625" style="11" bestFit="1" customWidth="1"/>
    <col min="6" max="6" width="14.28515625" style="137" customWidth="1"/>
    <col min="7" max="10" width="8.5703125" style="137" bestFit="1" customWidth="1"/>
    <col min="11" max="11" width="37.140625" style="11" customWidth="1"/>
    <col min="12" max="12" width="32.28515625" style="11" customWidth="1"/>
    <col min="13" max="16384" width="9.140625" style="11"/>
  </cols>
  <sheetData>
    <row r="1" spans="1:12" ht="21" customHeight="1" thickBot="1" x14ac:dyDescent="0.35">
      <c r="A1" s="42" t="s">
        <v>194</v>
      </c>
      <c r="B1" s="42" t="s">
        <v>10</v>
      </c>
      <c r="C1" s="43" t="s">
        <v>23</v>
      </c>
      <c r="D1" s="42" t="s">
        <v>11</v>
      </c>
      <c r="E1" s="42" t="s">
        <v>12</v>
      </c>
      <c r="F1" s="43" t="s">
        <v>13</v>
      </c>
      <c r="G1" s="43" t="s">
        <v>183</v>
      </c>
      <c r="H1" s="43" t="s">
        <v>184</v>
      </c>
      <c r="I1" s="43" t="s">
        <v>14</v>
      </c>
      <c r="J1" s="43" t="s">
        <v>15</v>
      </c>
      <c r="K1" s="43" t="s">
        <v>181</v>
      </c>
      <c r="L1" s="43" t="s">
        <v>182</v>
      </c>
    </row>
    <row r="2" spans="1:12" ht="21" customHeight="1" thickTop="1" x14ac:dyDescent="0.3">
      <c r="A2" s="44">
        <v>1</v>
      </c>
      <c r="B2" s="45"/>
      <c r="C2" s="46"/>
      <c r="D2" s="45"/>
      <c r="E2" s="47"/>
      <c r="F2" s="48"/>
      <c r="G2" s="48" t="s">
        <v>90</v>
      </c>
      <c r="H2" s="48" t="s">
        <v>90</v>
      </c>
      <c r="I2" s="48" t="s">
        <v>90</v>
      </c>
      <c r="J2" s="48" t="s">
        <v>90</v>
      </c>
      <c r="K2" s="49"/>
      <c r="L2" s="46"/>
    </row>
    <row r="3" spans="1:12" ht="21" customHeight="1" x14ac:dyDescent="0.3">
      <c r="A3" s="40">
        <v>2</v>
      </c>
      <c r="B3" s="50"/>
      <c r="C3" s="39"/>
      <c r="D3" s="50"/>
      <c r="E3" s="51"/>
      <c r="F3" s="52"/>
      <c r="G3" s="48" t="s">
        <v>90</v>
      </c>
      <c r="H3" s="48" t="s">
        <v>90</v>
      </c>
      <c r="I3" s="48" t="s">
        <v>90</v>
      </c>
      <c r="J3" s="48" t="s">
        <v>90</v>
      </c>
      <c r="K3" s="38"/>
      <c r="L3" s="39"/>
    </row>
    <row r="4" spans="1:12" ht="21" customHeight="1" x14ac:dyDescent="0.3">
      <c r="A4" s="40">
        <v>3</v>
      </c>
      <c r="B4" s="50"/>
      <c r="C4" s="39"/>
      <c r="D4" s="50"/>
      <c r="E4" s="51"/>
      <c r="F4" s="52"/>
      <c r="G4" s="48" t="s">
        <v>90</v>
      </c>
      <c r="H4" s="48" t="s">
        <v>90</v>
      </c>
      <c r="I4" s="48" t="s">
        <v>90</v>
      </c>
      <c r="J4" s="48" t="s">
        <v>90</v>
      </c>
      <c r="K4" s="38"/>
      <c r="L4" s="39"/>
    </row>
    <row r="5" spans="1:12" ht="21" customHeight="1" x14ac:dyDescent="0.3">
      <c r="A5" s="40">
        <v>4</v>
      </c>
      <c r="B5" s="50"/>
      <c r="C5" s="39"/>
      <c r="D5" s="50"/>
      <c r="E5" s="51"/>
      <c r="F5" s="52"/>
      <c r="G5" s="48" t="s">
        <v>90</v>
      </c>
      <c r="H5" s="48" t="s">
        <v>90</v>
      </c>
      <c r="I5" s="48" t="s">
        <v>90</v>
      </c>
      <c r="J5" s="48" t="s">
        <v>90</v>
      </c>
      <c r="K5" s="38"/>
      <c r="L5" s="39"/>
    </row>
    <row r="6" spans="1:12" ht="21" customHeight="1" x14ac:dyDescent="0.3">
      <c r="A6" s="40">
        <v>5</v>
      </c>
      <c r="B6" s="50"/>
      <c r="C6" s="39"/>
      <c r="D6" s="50"/>
      <c r="E6" s="51"/>
      <c r="F6" s="52"/>
      <c r="G6" s="48" t="s">
        <v>90</v>
      </c>
      <c r="H6" s="48" t="s">
        <v>90</v>
      </c>
      <c r="I6" s="48" t="s">
        <v>90</v>
      </c>
      <c r="J6" s="48" t="s">
        <v>90</v>
      </c>
      <c r="K6" s="38"/>
      <c r="L6" s="39"/>
    </row>
    <row r="7" spans="1:12" ht="21" customHeight="1" x14ac:dyDescent="0.3">
      <c r="A7" s="40">
        <v>6</v>
      </c>
      <c r="B7" s="50"/>
      <c r="C7" s="39"/>
      <c r="D7" s="50"/>
      <c r="E7" s="51"/>
      <c r="F7" s="52"/>
      <c r="G7" s="48" t="s">
        <v>90</v>
      </c>
      <c r="H7" s="48" t="s">
        <v>90</v>
      </c>
      <c r="I7" s="48" t="s">
        <v>90</v>
      </c>
      <c r="J7" s="48" t="s">
        <v>90</v>
      </c>
      <c r="K7" s="38"/>
      <c r="L7" s="39"/>
    </row>
    <row r="8" spans="1:12" ht="21" customHeight="1" x14ac:dyDescent="0.3">
      <c r="A8" s="40">
        <v>7</v>
      </c>
      <c r="B8" s="50"/>
      <c r="C8" s="39"/>
      <c r="D8" s="50"/>
      <c r="E8" s="51"/>
      <c r="F8" s="52"/>
      <c r="G8" s="48" t="s">
        <v>90</v>
      </c>
      <c r="H8" s="48" t="s">
        <v>90</v>
      </c>
      <c r="I8" s="48" t="s">
        <v>90</v>
      </c>
      <c r="J8" s="48" t="s">
        <v>90</v>
      </c>
      <c r="K8" s="38"/>
      <c r="L8" s="39"/>
    </row>
    <row r="9" spans="1:12" ht="21" customHeight="1" x14ac:dyDescent="0.3">
      <c r="A9" s="40">
        <v>8</v>
      </c>
      <c r="B9" s="50"/>
      <c r="C9" s="39"/>
      <c r="D9" s="50"/>
      <c r="E9" s="51"/>
      <c r="F9" s="52"/>
      <c r="G9" s="48" t="s">
        <v>90</v>
      </c>
      <c r="H9" s="48" t="s">
        <v>90</v>
      </c>
      <c r="I9" s="48" t="s">
        <v>90</v>
      </c>
      <c r="J9" s="48" t="s">
        <v>90</v>
      </c>
      <c r="K9" s="38"/>
      <c r="L9" s="39"/>
    </row>
    <row r="10" spans="1:12" ht="21" customHeight="1" x14ac:dyDescent="0.3">
      <c r="A10" s="40">
        <v>9</v>
      </c>
      <c r="B10" s="50"/>
      <c r="C10" s="39"/>
      <c r="D10" s="50"/>
      <c r="E10" s="51"/>
      <c r="F10" s="52"/>
      <c r="G10" s="48" t="s">
        <v>90</v>
      </c>
      <c r="H10" s="48" t="s">
        <v>90</v>
      </c>
      <c r="I10" s="48" t="s">
        <v>90</v>
      </c>
      <c r="J10" s="48" t="s">
        <v>90</v>
      </c>
      <c r="K10" s="38"/>
      <c r="L10" s="39"/>
    </row>
    <row r="11" spans="1:12" ht="21" customHeight="1" x14ac:dyDescent="0.3">
      <c r="A11" s="40">
        <v>10</v>
      </c>
      <c r="B11" s="50"/>
      <c r="C11" s="39"/>
      <c r="D11" s="50"/>
      <c r="E11" s="50"/>
      <c r="F11" s="53"/>
      <c r="G11" s="48" t="s">
        <v>90</v>
      </c>
      <c r="H11" s="48" t="s">
        <v>90</v>
      </c>
      <c r="I11" s="48" t="s">
        <v>90</v>
      </c>
      <c r="J11" s="48" t="s">
        <v>90</v>
      </c>
      <c r="K11" s="38"/>
      <c r="L11" s="39"/>
    </row>
    <row r="12" spans="1:12" ht="21" customHeight="1" x14ac:dyDescent="0.3">
      <c r="A12" s="40">
        <v>11</v>
      </c>
      <c r="B12" s="38"/>
      <c r="C12" s="39"/>
      <c r="D12" s="38"/>
      <c r="E12" s="38"/>
      <c r="F12" s="54"/>
      <c r="G12" s="48" t="s">
        <v>90</v>
      </c>
      <c r="H12" s="48" t="s">
        <v>90</v>
      </c>
      <c r="I12" s="48" t="s">
        <v>90</v>
      </c>
      <c r="J12" s="48" t="s">
        <v>90</v>
      </c>
      <c r="K12" s="38"/>
      <c r="L12" s="39"/>
    </row>
    <row r="13" spans="1:12" ht="21" customHeight="1" x14ac:dyDescent="0.3">
      <c r="A13" s="40">
        <v>12</v>
      </c>
      <c r="B13" s="38"/>
      <c r="C13" s="39"/>
      <c r="D13" s="38"/>
      <c r="E13" s="38"/>
      <c r="F13" s="54"/>
      <c r="G13" s="48" t="s">
        <v>90</v>
      </c>
      <c r="H13" s="48" t="s">
        <v>90</v>
      </c>
      <c r="I13" s="48" t="s">
        <v>90</v>
      </c>
      <c r="J13" s="48" t="s">
        <v>90</v>
      </c>
      <c r="K13" s="38"/>
      <c r="L13" s="39"/>
    </row>
    <row r="14" spans="1:12" ht="21" customHeight="1" x14ac:dyDescent="0.3">
      <c r="A14" s="40">
        <v>13</v>
      </c>
      <c r="B14" s="38"/>
      <c r="C14" s="39"/>
      <c r="D14" s="38"/>
      <c r="E14" s="38"/>
      <c r="F14" s="54"/>
      <c r="G14" s="48" t="s">
        <v>90</v>
      </c>
      <c r="H14" s="48" t="s">
        <v>90</v>
      </c>
      <c r="I14" s="48" t="s">
        <v>90</v>
      </c>
      <c r="J14" s="48" t="s">
        <v>90</v>
      </c>
      <c r="K14" s="38"/>
      <c r="L14" s="39"/>
    </row>
    <row r="15" spans="1:12" ht="21" customHeight="1" x14ac:dyDescent="0.3">
      <c r="A15" s="40">
        <v>14</v>
      </c>
      <c r="B15" s="38"/>
      <c r="C15" s="39"/>
      <c r="D15" s="38"/>
      <c r="E15" s="38"/>
      <c r="F15" s="54"/>
      <c r="G15" s="48" t="s">
        <v>90</v>
      </c>
      <c r="H15" s="48" t="s">
        <v>90</v>
      </c>
      <c r="I15" s="48" t="s">
        <v>90</v>
      </c>
      <c r="J15" s="48" t="s">
        <v>90</v>
      </c>
      <c r="K15" s="38"/>
      <c r="L15" s="39"/>
    </row>
    <row r="16" spans="1:12" ht="21" customHeight="1" x14ac:dyDescent="0.3">
      <c r="A16" s="40">
        <v>15</v>
      </c>
      <c r="B16" s="38"/>
      <c r="C16" s="39"/>
      <c r="D16" s="38"/>
      <c r="E16" s="38"/>
      <c r="F16" s="54"/>
      <c r="G16" s="48" t="s">
        <v>90</v>
      </c>
      <c r="H16" s="48" t="s">
        <v>90</v>
      </c>
      <c r="I16" s="48" t="s">
        <v>90</v>
      </c>
      <c r="J16" s="48" t="s">
        <v>90</v>
      </c>
      <c r="K16" s="38"/>
      <c r="L16" s="39"/>
    </row>
    <row r="17" spans="1:12" ht="21" customHeight="1" x14ac:dyDescent="0.3">
      <c r="A17" s="40">
        <v>16</v>
      </c>
      <c r="B17" s="38"/>
      <c r="C17" s="39"/>
      <c r="D17" s="38"/>
      <c r="E17" s="38"/>
      <c r="F17" s="54"/>
      <c r="G17" s="48" t="s">
        <v>90</v>
      </c>
      <c r="H17" s="48" t="s">
        <v>90</v>
      </c>
      <c r="I17" s="48" t="s">
        <v>90</v>
      </c>
      <c r="J17" s="48" t="s">
        <v>90</v>
      </c>
      <c r="K17" s="38"/>
      <c r="L17" s="39"/>
    </row>
    <row r="18" spans="1:12" ht="21" customHeight="1" x14ac:dyDescent="0.3">
      <c r="A18" s="40">
        <v>17</v>
      </c>
      <c r="B18" s="38"/>
      <c r="C18" s="39"/>
      <c r="D18" s="38"/>
      <c r="E18" s="38"/>
      <c r="F18" s="54"/>
      <c r="G18" s="48" t="s">
        <v>90</v>
      </c>
      <c r="H18" s="48" t="s">
        <v>90</v>
      </c>
      <c r="I18" s="48" t="s">
        <v>90</v>
      </c>
      <c r="J18" s="48" t="s">
        <v>90</v>
      </c>
      <c r="K18" s="38"/>
      <c r="L18" s="39"/>
    </row>
    <row r="19" spans="1:12" ht="21" customHeight="1" x14ac:dyDescent="0.3">
      <c r="A19" s="40">
        <v>18</v>
      </c>
      <c r="B19" s="38"/>
      <c r="C19" s="39"/>
      <c r="D19" s="38"/>
      <c r="E19" s="38"/>
      <c r="F19" s="54"/>
      <c r="G19" s="48" t="s">
        <v>90</v>
      </c>
      <c r="H19" s="48" t="s">
        <v>90</v>
      </c>
      <c r="I19" s="48" t="s">
        <v>90</v>
      </c>
      <c r="J19" s="48" t="s">
        <v>90</v>
      </c>
      <c r="K19" s="38"/>
      <c r="L19" s="39"/>
    </row>
    <row r="20" spans="1:12" ht="21" customHeight="1" x14ac:dyDescent="0.3">
      <c r="A20" s="40">
        <v>19</v>
      </c>
      <c r="B20" s="38"/>
      <c r="C20" s="39"/>
      <c r="D20" s="38"/>
      <c r="E20" s="38"/>
      <c r="F20" s="54"/>
      <c r="G20" s="48" t="s">
        <v>90</v>
      </c>
      <c r="H20" s="48" t="s">
        <v>90</v>
      </c>
      <c r="I20" s="48" t="s">
        <v>90</v>
      </c>
      <c r="J20" s="48" t="s">
        <v>90</v>
      </c>
      <c r="K20" s="38"/>
      <c r="L20" s="39"/>
    </row>
    <row r="21" spans="1:12" ht="21" customHeight="1" x14ac:dyDescent="0.3">
      <c r="A21" s="40">
        <v>20</v>
      </c>
      <c r="B21" s="38" t="s">
        <v>173</v>
      </c>
      <c r="C21" s="39"/>
      <c r="D21" s="38"/>
      <c r="E21" s="38"/>
      <c r="F21" s="54"/>
      <c r="G21" s="48" t="s">
        <v>90</v>
      </c>
      <c r="H21" s="48" t="s">
        <v>90</v>
      </c>
      <c r="I21" s="48" t="s">
        <v>90</v>
      </c>
      <c r="J21" s="48" t="s">
        <v>90</v>
      </c>
      <c r="K21" s="38"/>
      <c r="L21" s="39"/>
    </row>
  </sheetData>
  <dataValidations count="5">
    <dataValidation allowBlank="1" showInputMessage="1" showErrorMessage="1" promptTitle="R" prompt="Responsible for completing" sqref="G1" xr:uid="{5B7FA652-AAB5-45D3-B1B2-924DBB66A38C}"/>
    <dataValidation allowBlank="1" showInputMessage="1" showErrorMessage="1" promptTitle="A" prompt="Accountable for ensuring the completion " sqref="H1" xr:uid="{275F1FA5-69C9-497B-BCA0-D16F51402EAA}"/>
    <dataValidation allowBlank="1" showInputMessage="1" showErrorMessage="1" promptTitle="C" prompt="Consulted prior to completion and/or contributes to the deliverable" sqref="I1" xr:uid="{DB4F53DE-E2C1-47C0-A6B6-FF195FE5C08F}"/>
    <dataValidation allowBlank="1" showInputMessage="1" showErrorMessage="1" promptTitle="I" prompt="Informed of the results post completion" sqref="J1" xr:uid="{A540C56A-E401-41D8-BB2A-AD87F57F3280}"/>
    <dataValidation allowBlank="1" showInputMessage="1" showErrorMessage="1" promptTitle="TYPE" prompt="Type of deliverables may include: Design, Code, Documentation, Knowledge Transfer, Communication, Plans, etc." sqref="C1" xr:uid="{AF181412-0987-4ED0-BED0-A63BAD4A6FFB}"/>
  </dataValidations>
  <pageMargins left="0.45" right="0.45" top="0.75" bottom="0.75" header="0.3" footer="0.3"/>
  <pageSetup scale="64" fitToHeight="0" orientation="landscape" r:id="rId1"/>
  <headerFooter>
    <oddHeader>&amp;C&amp;"Segoe UI,Regular"DELIVERABLES&amp;R&amp;"Segoe UI,Regular"&amp;D&amp;L_x000D_</oddHeader>
    <oddFooter>&amp;C&amp;"Segoe UI,Regular"&amp;P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1FBD633-CDEF-4982-AAAF-5DC34DFAB92D}">
          <x14:formula1>
            <xm:f>'dropdown list'!$D$2:$D$7</xm:f>
          </x14:formula1>
          <xm:sqref>E2:E21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H21"/>
  <sheetViews>
    <sheetView zoomScaleNormal="100" workbookViewId="0">
      <pane ySplit="1" topLeftCell="A2" activePane="bottomLeft" state="frozen"/>
      <selection pane="bottomLeft" activeCell="L12" sqref="L12"/>
    </sheetView>
  </sheetViews>
  <sheetFormatPr defaultRowHeight="21" customHeight="1" x14ac:dyDescent="0.25"/>
  <cols>
    <col min="1" max="1" width="3.28515625" style="3" bestFit="1" customWidth="1"/>
    <col min="2" max="3" width="12.140625" style="3" customWidth="1"/>
    <col min="4" max="4" width="32.28515625" style="3" customWidth="1"/>
    <col min="5" max="5" width="13" style="3" customWidth="1"/>
    <col min="6" max="6" width="17.5703125" style="3" customWidth="1"/>
    <col min="7" max="7" width="23" style="3" customWidth="1"/>
    <col min="8" max="8" width="17.42578125" style="7" customWidth="1"/>
    <col min="9" max="16384" width="9.140625" style="3"/>
  </cols>
  <sheetData>
    <row r="1" spans="1:8" s="9" customFormat="1" ht="33.75" thickBot="1" x14ac:dyDescent="0.3">
      <c r="A1" s="42" t="s">
        <v>194</v>
      </c>
      <c r="B1" s="42" t="s">
        <v>91</v>
      </c>
      <c r="C1" s="42" t="s">
        <v>16</v>
      </c>
      <c r="D1" s="42" t="s">
        <v>17</v>
      </c>
      <c r="E1" s="42" t="s">
        <v>18</v>
      </c>
      <c r="F1" s="42" t="s">
        <v>19</v>
      </c>
      <c r="G1" s="42" t="s">
        <v>20</v>
      </c>
      <c r="H1" s="43" t="s">
        <v>13</v>
      </c>
    </row>
    <row r="2" spans="1:8" ht="21" customHeight="1" thickTop="1" x14ac:dyDescent="0.25">
      <c r="A2" s="44">
        <v>1</v>
      </c>
      <c r="B2" s="44"/>
      <c r="C2" s="49"/>
      <c r="D2" s="49"/>
      <c r="E2" s="49"/>
      <c r="F2" s="49"/>
      <c r="G2" s="49"/>
      <c r="H2" s="55"/>
    </row>
    <row r="3" spans="1:8" ht="21" customHeight="1" x14ac:dyDescent="0.25">
      <c r="A3" s="40">
        <v>2</v>
      </c>
      <c r="B3" s="40"/>
      <c r="C3" s="38"/>
      <c r="D3" s="38"/>
      <c r="E3" s="38"/>
      <c r="F3" s="38"/>
      <c r="G3" s="38"/>
      <c r="H3" s="54"/>
    </row>
    <row r="4" spans="1:8" ht="21" customHeight="1" x14ac:dyDescent="0.25">
      <c r="A4" s="40">
        <v>3</v>
      </c>
      <c r="B4" s="40"/>
      <c r="C4" s="38"/>
      <c r="D4" s="38"/>
      <c r="E4" s="38"/>
      <c r="F4" s="38"/>
      <c r="G4" s="38"/>
      <c r="H4" s="54"/>
    </row>
    <row r="5" spans="1:8" ht="21" customHeight="1" x14ac:dyDescent="0.25">
      <c r="A5" s="40">
        <v>4</v>
      </c>
      <c r="B5" s="40"/>
      <c r="C5" s="38"/>
      <c r="D5" s="38"/>
      <c r="E5" s="38"/>
      <c r="F5" s="38"/>
      <c r="G5" s="38"/>
      <c r="H5" s="54"/>
    </row>
    <row r="6" spans="1:8" ht="21" customHeight="1" x14ac:dyDescent="0.25">
      <c r="A6" s="40">
        <v>5</v>
      </c>
      <c r="B6" s="40"/>
      <c r="C6" s="38"/>
      <c r="D6" s="38"/>
      <c r="E6" s="38"/>
      <c r="F6" s="38"/>
      <c r="G6" s="38"/>
      <c r="H6" s="54"/>
    </row>
    <row r="7" spans="1:8" ht="21" customHeight="1" x14ac:dyDescent="0.25">
      <c r="A7" s="40">
        <v>6</v>
      </c>
      <c r="B7" s="40"/>
      <c r="C7" s="38"/>
      <c r="D7" s="38"/>
      <c r="E7" s="38"/>
      <c r="F7" s="38"/>
      <c r="G7" s="38"/>
      <c r="H7" s="54"/>
    </row>
    <row r="8" spans="1:8" ht="21" customHeight="1" x14ac:dyDescent="0.25">
      <c r="A8" s="40">
        <v>7</v>
      </c>
      <c r="B8" s="40"/>
      <c r="C8" s="38"/>
      <c r="D8" s="38"/>
      <c r="E8" s="38"/>
      <c r="F8" s="38"/>
      <c r="G8" s="38"/>
      <c r="H8" s="54"/>
    </row>
    <row r="9" spans="1:8" ht="21" customHeight="1" x14ac:dyDescent="0.25">
      <c r="A9" s="40">
        <v>8</v>
      </c>
      <c r="B9" s="40"/>
      <c r="C9" s="38"/>
      <c r="D9" s="38"/>
      <c r="E9" s="38"/>
      <c r="F9" s="38"/>
      <c r="G9" s="38"/>
      <c r="H9" s="54"/>
    </row>
    <row r="10" spans="1:8" ht="21" customHeight="1" x14ac:dyDescent="0.25">
      <c r="A10" s="40">
        <v>9</v>
      </c>
      <c r="B10" s="40"/>
      <c r="C10" s="38"/>
      <c r="D10" s="38"/>
      <c r="E10" s="38"/>
      <c r="F10" s="38"/>
      <c r="G10" s="38"/>
      <c r="H10" s="54"/>
    </row>
    <row r="11" spans="1:8" ht="21" customHeight="1" x14ac:dyDescent="0.25">
      <c r="A11" s="40">
        <v>10</v>
      </c>
      <c r="B11" s="40"/>
      <c r="C11" s="38"/>
      <c r="D11" s="38"/>
      <c r="E11" s="38"/>
      <c r="F11" s="38"/>
      <c r="G11" s="38"/>
      <c r="H11" s="54"/>
    </row>
    <row r="12" spans="1:8" ht="21" customHeight="1" x14ac:dyDescent="0.25">
      <c r="A12" s="40">
        <v>11</v>
      </c>
      <c r="B12" s="40"/>
      <c r="C12" s="38"/>
      <c r="D12" s="38"/>
      <c r="E12" s="38"/>
      <c r="F12" s="38"/>
      <c r="G12" s="38"/>
      <c r="H12" s="54"/>
    </row>
    <row r="13" spans="1:8" ht="21" customHeight="1" x14ac:dyDescent="0.25">
      <c r="A13" s="40">
        <v>12</v>
      </c>
      <c r="B13" s="40"/>
      <c r="C13" s="38"/>
      <c r="D13" s="38"/>
      <c r="E13" s="38"/>
      <c r="F13" s="38"/>
      <c r="G13" s="38"/>
      <c r="H13" s="54"/>
    </row>
    <row r="14" spans="1:8" ht="21" customHeight="1" x14ac:dyDescent="0.25">
      <c r="A14" s="40">
        <v>13</v>
      </c>
      <c r="B14" s="40"/>
      <c r="C14" s="38"/>
      <c r="D14" s="38"/>
      <c r="E14" s="38"/>
      <c r="F14" s="38"/>
      <c r="G14" s="38"/>
      <c r="H14" s="54"/>
    </row>
    <row r="15" spans="1:8" ht="21" customHeight="1" x14ac:dyDescent="0.25">
      <c r="A15" s="40">
        <v>14</v>
      </c>
      <c r="B15" s="40"/>
      <c r="C15" s="38"/>
      <c r="D15" s="38"/>
      <c r="E15" s="38"/>
      <c r="F15" s="38"/>
      <c r="G15" s="38"/>
      <c r="H15" s="54"/>
    </row>
    <row r="16" spans="1:8" ht="21" customHeight="1" x14ac:dyDescent="0.25">
      <c r="A16" s="40">
        <v>15</v>
      </c>
      <c r="B16" s="40"/>
      <c r="C16" s="38"/>
      <c r="D16" s="38"/>
      <c r="E16" s="38"/>
      <c r="F16" s="38"/>
      <c r="G16" s="38"/>
      <c r="H16" s="54"/>
    </row>
    <row r="17" spans="1:8" ht="21" customHeight="1" x14ac:dyDescent="0.25">
      <c r="A17" s="40">
        <v>16</v>
      </c>
      <c r="B17" s="40"/>
      <c r="C17" s="38"/>
      <c r="D17" s="38"/>
      <c r="E17" s="38"/>
      <c r="F17" s="38"/>
      <c r="G17" s="38"/>
      <c r="H17" s="54"/>
    </row>
    <row r="18" spans="1:8" ht="21" customHeight="1" x14ac:dyDescent="0.25">
      <c r="A18" s="40">
        <v>17</v>
      </c>
      <c r="B18" s="40"/>
      <c r="C18" s="38"/>
      <c r="D18" s="38"/>
      <c r="E18" s="38"/>
      <c r="F18" s="38"/>
      <c r="G18" s="38"/>
      <c r="H18" s="54"/>
    </row>
    <row r="19" spans="1:8" ht="21" customHeight="1" x14ac:dyDescent="0.25">
      <c r="A19" s="40">
        <v>18</v>
      </c>
      <c r="B19" s="40"/>
      <c r="C19" s="38"/>
      <c r="D19" s="38"/>
      <c r="E19" s="38"/>
      <c r="F19" s="38"/>
      <c r="G19" s="38"/>
      <c r="H19" s="54"/>
    </row>
    <row r="20" spans="1:8" ht="21" customHeight="1" x14ac:dyDescent="0.25">
      <c r="A20" s="40">
        <v>19</v>
      </c>
      <c r="B20" s="40"/>
      <c r="C20" s="38"/>
      <c r="D20" s="38"/>
      <c r="E20" s="38"/>
      <c r="F20" s="38"/>
      <c r="G20" s="38"/>
      <c r="H20" s="54"/>
    </row>
    <row r="21" spans="1:8" ht="21" customHeight="1" x14ac:dyDescent="0.25">
      <c r="A21" s="40">
        <v>20</v>
      </c>
      <c r="B21" s="40"/>
      <c r="C21" s="38"/>
      <c r="D21" s="38" t="s">
        <v>173</v>
      </c>
      <c r="E21" s="38"/>
      <c r="F21" s="38"/>
      <c r="G21" s="38"/>
      <c r="H21" s="54"/>
    </row>
  </sheetData>
  <pageMargins left="0.45" right="0.45" top="0.75" bottom="0.75" header="0.3" footer="0.3"/>
  <pageSetup scale="98" fitToHeight="0" orientation="landscape" r:id="rId1"/>
  <headerFooter>
    <oddHeader>&amp;C&amp;"Segoe UI,Regular"SCHEDULE&amp;R&amp;"Segoe UI,Regular"&amp;D&amp;L_x000D_</oddHeader>
    <oddFooter>&amp;C&amp;"Segoe UI,Regular"&amp;P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K44"/>
  <sheetViews>
    <sheetView zoomScaleNormal="100" workbookViewId="0">
      <pane ySplit="1" topLeftCell="A2" activePane="bottomLeft" state="frozen"/>
      <selection pane="bottomLeft" activeCell="Q7" sqref="Q7"/>
    </sheetView>
  </sheetViews>
  <sheetFormatPr defaultRowHeight="21" customHeight="1" x14ac:dyDescent="0.3"/>
  <cols>
    <col min="1" max="1" width="3.28515625" style="11" bestFit="1" customWidth="1"/>
    <col min="2" max="2" width="32.28515625" style="11" customWidth="1"/>
    <col min="3" max="3" width="12.85546875" style="66" customWidth="1"/>
    <col min="4" max="4" width="12.85546875" style="11" customWidth="1"/>
    <col min="5" max="5" width="9.7109375" style="67" customWidth="1"/>
    <col min="6" max="6" width="12.42578125" style="67" customWidth="1"/>
    <col min="7" max="7" width="11.5703125" style="67" bestFit="1" customWidth="1"/>
    <col min="8" max="8" width="12" style="67" customWidth="1"/>
    <col min="9" max="9" width="12.140625" style="67" bestFit="1" customWidth="1"/>
    <col min="10" max="10" width="16.140625" style="11" customWidth="1"/>
    <col min="11" max="11" width="12.140625" style="66" customWidth="1"/>
    <col min="12" max="16384" width="9.140625" style="11"/>
  </cols>
  <sheetData>
    <row r="1" spans="1:11" s="154" customFormat="1" ht="50.25" thickBot="1" x14ac:dyDescent="0.35">
      <c r="A1" s="42" t="s">
        <v>194</v>
      </c>
      <c r="B1" s="42" t="s">
        <v>21</v>
      </c>
      <c r="C1" s="42" t="s">
        <v>108</v>
      </c>
      <c r="D1" s="56" t="s">
        <v>193</v>
      </c>
      <c r="E1" s="56" t="s">
        <v>190</v>
      </c>
      <c r="F1" s="56" t="s">
        <v>191</v>
      </c>
      <c r="G1" s="56" t="s">
        <v>192</v>
      </c>
      <c r="H1" s="56" t="s">
        <v>165</v>
      </c>
      <c r="I1" s="56" t="s">
        <v>166</v>
      </c>
      <c r="J1" s="42" t="s">
        <v>129</v>
      </c>
      <c r="K1" s="24" t="s">
        <v>185</v>
      </c>
    </row>
    <row r="2" spans="1:11" ht="21" customHeight="1" thickTop="1" x14ac:dyDescent="0.3">
      <c r="A2" s="44">
        <v>1</v>
      </c>
      <c r="B2" s="49"/>
      <c r="C2" s="44"/>
      <c r="D2" s="57">
        <v>0</v>
      </c>
      <c r="E2" s="58"/>
      <c r="F2" s="59"/>
      <c r="G2" s="59">
        <f>E2*F2</f>
        <v>0</v>
      </c>
      <c r="H2" s="59">
        <f t="shared" ref="H2:H21" si="0">G2-D2</f>
        <v>0</v>
      </c>
      <c r="I2" s="60" t="e">
        <f t="shared" ref="I2:I21" si="1">H2/D2</f>
        <v>#DIV/0!</v>
      </c>
      <c r="J2" s="61"/>
      <c r="K2" s="62"/>
    </row>
    <row r="3" spans="1:11" ht="21" customHeight="1" x14ac:dyDescent="0.3">
      <c r="A3" s="40">
        <v>2</v>
      </c>
      <c r="B3" s="38"/>
      <c r="C3" s="40"/>
      <c r="D3" s="57">
        <v>0</v>
      </c>
      <c r="E3" s="63"/>
      <c r="F3" s="64"/>
      <c r="G3" s="59">
        <f t="shared" ref="G3:G21" si="2">E3*F3</f>
        <v>0</v>
      </c>
      <c r="H3" s="59">
        <f t="shared" si="0"/>
        <v>0</v>
      </c>
      <c r="I3" s="60" t="e">
        <f t="shared" si="1"/>
        <v>#DIV/0!</v>
      </c>
      <c r="J3" s="41"/>
      <c r="K3" s="65"/>
    </row>
    <row r="4" spans="1:11" ht="21" customHeight="1" x14ac:dyDescent="0.3">
      <c r="A4" s="40">
        <v>3</v>
      </c>
      <c r="B4" s="38"/>
      <c r="C4" s="40"/>
      <c r="D4" s="57">
        <v>0</v>
      </c>
      <c r="E4" s="63"/>
      <c r="F4" s="64"/>
      <c r="G4" s="59">
        <f t="shared" si="2"/>
        <v>0</v>
      </c>
      <c r="H4" s="59">
        <f t="shared" si="0"/>
        <v>0</v>
      </c>
      <c r="I4" s="60" t="e">
        <f t="shared" si="1"/>
        <v>#DIV/0!</v>
      </c>
      <c r="J4" s="41"/>
      <c r="K4" s="65"/>
    </row>
    <row r="5" spans="1:11" ht="21" customHeight="1" x14ac:dyDescent="0.3">
      <c r="A5" s="40">
        <v>4</v>
      </c>
      <c r="B5" s="38"/>
      <c r="C5" s="40"/>
      <c r="D5" s="57">
        <f t="shared" ref="D5:D13" si="3">E5*F5</f>
        <v>0</v>
      </c>
      <c r="E5" s="63"/>
      <c r="F5" s="64"/>
      <c r="G5" s="59">
        <f t="shared" si="2"/>
        <v>0</v>
      </c>
      <c r="H5" s="59">
        <f t="shared" si="0"/>
        <v>0</v>
      </c>
      <c r="I5" s="60" t="e">
        <f t="shared" si="1"/>
        <v>#DIV/0!</v>
      </c>
      <c r="J5" s="41"/>
      <c r="K5" s="65"/>
    </row>
    <row r="6" spans="1:11" ht="21" customHeight="1" x14ac:dyDescent="0.3">
      <c r="A6" s="40">
        <v>5</v>
      </c>
      <c r="B6" s="38"/>
      <c r="C6" s="40"/>
      <c r="D6" s="57">
        <f t="shared" si="3"/>
        <v>0</v>
      </c>
      <c r="E6" s="63"/>
      <c r="F6" s="64"/>
      <c r="G6" s="59">
        <f t="shared" si="2"/>
        <v>0</v>
      </c>
      <c r="H6" s="59">
        <f t="shared" si="0"/>
        <v>0</v>
      </c>
      <c r="I6" s="60" t="e">
        <f t="shared" si="1"/>
        <v>#DIV/0!</v>
      </c>
      <c r="J6" s="41"/>
      <c r="K6" s="65"/>
    </row>
    <row r="7" spans="1:11" ht="21" customHeight="1" x14ac:dyDescent="0.3">
      <c r="A7" s="40">
        <v>6</v>
      </c>
      <c r="B7" s="38"/>
      <c r="C7" s="40"/>
      <c r="D7" s="57">
        <f t="shared" si="3"/>
        <v>0</v>
      </c>
      <c r="E7" s="63"/>
      <c r="F7" s="64"/>
      <c r="G7" s="59">
        <f>E7*F7</f>
        <v>0</v>
      </c>
      <c r="H7" s="59">
        <f t="shared" si="0"/>
        <v>0</v>
      </c>
      <c r="I7" s="60" t="e">
        <f t="shared" si="1"/>
        <v>#DIV/0!</v>
      </c>
      <c r="J7" s="41"/>
      <c r="K7" s="65"/>
    </row>
    <row r="8" spans="1:11" ht="21" customHeight="1" x14ac:dyDescent="0.3">
      <c r="A8" s="40">
        <v>7</v>
      </c>
      <c r="B8" s="38"/>
      <c r="C8" s="40"/>
      <c r="D8" s="57">
        <f t="shared" si="3"/>
        <v>0</v>
      </c>
      <c r="E8" s="63"/>
      <c r="F8" s="64"/>
      <c r="G8" s="59">
        <f t="shared" si="2"/>
        <v>0</v>
      </c>
      <c r="H8" s="59">
        <f t="shared" si="0"/>
        <v>0</v>
      </c>
      <c r="I8" s="60" t="e">
        <f t="shared" si="1"/>
        <v>#DIV/0!</v>
      </c>
      <c r="J8" s="41"/>
      <c r="K8" s="65"/>
    </row>
    <row r="9" spans="1:11" ht="21" customHeight="1" x14ac:dyDescent="0.3">
      <c r="A9" s="40">
        <v>8</v>
      </c>
      <c r="B9" s="38"/>
      <c r="C9" s="40"/>
      <c r="D9" s="57">
        <f t="shared" si="3"/>
        <v>0</v>
      </c>
      <c r="E9" s="63"/>
      <c r="F9" s="64"/>
      <c r="G9" s="59">
        <f t="shared" si="2"/>
        <v>0</v>
      </c>
      <c r="H9" s="59">
        <f t="shared" si="0"/>
        <v>0</v>
      </c>
      <c r="I9" s="60" t="e">
        <f t="shared" si="1"/>
        <v>#DIV/0!</v>
      </c>
      <c r="J9" s="41"/>
      <c r="K9" s="65"/>
    </row>
    <row r="10" spans="1:11" ht="21" customHeight="1" x14ac:dyDescent="0.3">
      <c r="A10" s="40">
        <v>9</v>
      </c>
      <c r="B10" s="38"/>
      <c r="C10" s="40"/>
      <c r="D10" s="57">
        <f t="shared" si="3"/>
        <v>0</v>
      </c>
      <c r="E10" s="63"/>
      <c r="F10" s="64"/>
      <c r="G10" s="59">
        <f t="shared" si="2"/>
        <v>0</v>
      </c>
      <c r="H10" s="59">
        <f t="shared" si="0"/>
        <v>0</v>
      </c>
      <c r="I10" s="60" t="e">
        <f t="shared" si="1"/>
        <v>#DIV/0!</v>
      </c>
      <c r="J10" s="41"/>
      <c r="K10" s="65"/>
    </row>
    <row r="11" spans="1:11" ht="21" customHeight="1" x14ac:dyDescent="0.3">
      <c r="A11" s="40">
        <v>10</v>
      </c>
      <c r="B11" s="38"/>
      <c r="C11" s="40"/>
      <c r="D11" s="57">
        <f t="shared" si="3"/>
        <v>0</v>
      </c>
      <c r="E11" s="63"/>
      <c r="F11" s="64"/>
      <c r="G11" s="59">
        <f t="shared" si="2"/>
        <v>0</v>
      </c>
      <c r="H11" s="59">
        <f t="shared" si="0"/>
        <v>0</v>
      </c>
      <c r="I11" s="60" t="e">
        <f t="shared" si="1"/>
        <v>#DIV/0!</v>
      </c>
      <c r="J11" s="41"/>
      <c r="K11" s="65"/>
    </row>
    <row r="12" spans="1:11" ht="21" customHeight="1" x14ac:dyDescent="0.3">
      <c r="A12" s="40">
        <v>11</v>
      </c>
      <c r="B12" s="38"/>
      <c r="C12" s="40"/>
      <c r="D12" s="57">
        <f t="shared" si="3"/>
        <v>0</v>
      </c>
      <c r="E12" s="63"/>
      <c r="F12" s="64"/>
      <c r="G12" s="59">
        <f t="shared" si="2"/>
        <v>0</v>
      </c>
      <c r="H12" s="59">
        <f t="shared" si="0"/>
        <v>0</v>
      </c>
      <c r="I12" s="60" t="e">
        <f t="shared" si="1"/>
        <v>#DIV/0!</v>
      </c>
      <c r="J12" s="41"/>
      <c r="K12" s="65"/>
    </row>
    <row r="13" spans="1:11" ht="21" customHeight="1" x14ac:dyDescent="0.3">
      <c r="A13" s="40">
        <v>12</v>
      </c>
      <c r="B13" s="38"/>
      <c r="C13" s="40"/>
      <c r="D13" s="57">
        <f t="shared" si="3"/>
        <v>0</v>
      </c>
      <c r="E13" s="63"/>
      <c r="F13" s="64"/>
      <c r="G13" s="59">
        <f t="shared" si="2"/>
        <v>0</v>
      </c>
      <c r="H13" s="59">
        <f t="shared" si="0"/>
        <v>0</v>
      </c>
      <c r="I13" s="60" t="e">
        <f t="shared" si="1"/>
        <v>#DIV/0!</v>
      </c>
      <c r="J13" s="41"/>
      <c r="K13" s="65"/>
    </row>
    <row r="14" spans="1:11" ht="21" customHeight="1" x14ac:dyDescent="0.3">
      <c r="A14" s="40">
        <v>13</v>
      </c>
      <c r="B14" s="38"/>
      <c r="C14" s="40"/>
      <c r="D14" s="57">
        <v>0</v>
      </c>
      <c r="E14" s="63"/>
      <c r="F14" s="64"/>
      <c r="G14" s="59">
        <f>E14*F14</f>
        <v>0</v>
      </c>
      <c r="H14" s="59">
        <f t="shared" si="0"/>
        <v>0</v>
      </c>
      <c r="I14" s="60" t="e">
        <f t="shared" si="1"/>
        <v>#DIV/0!</v>
      </c>
      <c r="J14" s="41"/>
      <c r="K14" s="65"/>
    </row>
    <row r="15" spans="1:11" ht="21" customHeight="1" x14ac:dyDescent="0.3">
      <c r="A15" s="40">
        <v>14</v>
      </c>
      <c r="B15" s="38"/>
      <c r="C15" s="40"/>
      <c r="D15" s="57">
        <f t="shared" ref="D15:D21" si="4">E15*F15</f>
        <v>0</v>
      </c>
      <c r="E15" s="63"/>
      <c r="F15" s="64"/>
      <c r="G15" s="59">
        <f t="shared" si="2"/>
        <v>0</v>
      </c>
      <c r="H15" s="59">
        <f t="shared" si="0"/>
        <v>0</v>
      </c>
      <c r="I15" s="60" t="e">
        <f t="shared" si="1"/>
        <v>#DIV/0!</v>
      </c>
      <c r="J15" s="41"/>
      <c r="K15" s="65"/>
    </row>
    <row r="16" spans="1:11" ht="21" customHeight="1" x14ac:dyDescent="0.3">
      <c r="A16" s="40">
        <v>15</v>
      </c>
      <c r="B16" s="38"/>
      <c r="C16" s="40"/>
      <c r="D16" s="57">
        <f t="shared" si="4"/>
        <v>0</v>
      </c>
      <c r="E16" s="63"/>
      <c r="F16" s="64"/>
      <c r="G16" s="59">
        <f t="shared" si="2"/>
        <v>0</v>
      </c>
      <c r="H16" s="59">
        <f t="shared" si="0"/>
        <v>0</v>
      </c>
      <c r="I16" s="60" t="e">
        <f t="shared" si="1"/>
        <v>#DIV/0!</v>
      </c>
      <c r="J16" s="41"/>
      <c r="K16" s="65"/>
    </row>
    <row r="17" spans="1:11" ht="21" customHeight="1" x14ac:dyDescent="0.3">
      <c r="A17" s="40">
        <v>16</v>
      </c>
      <c r="B17" s="38"/>
      <c r="C17" s="40"/>
      <c r="D17" s="57">
        <f t="shared" si="4"/>
        <v>0</v>
      </c>
      <c r="E17" s="63"/>
      <c r="F17" s="64"/>
      <c r="G17" s="59">
        <f t="shared" si="2"/>
        <v>0</v>
      </c>
      <c r="H17" s="59">
        <f t="shared" si="0"/>
        <v>0</v>
      </c>
      <c r="I17" s="60" t="e">
        <f t="shared" si="1"/>
        <v>#DIV/0!</v>
      </c>
      <c r="J17" s="41"/>
      <c r="K17" s="65"/>
    </row>
    <row r="18" spans="1:11" ht="21" customHeight="1" x14ac:dyDescent="0.3">
      <c r="A18" s="40">
        <v>17</v>
      </c>
      <c r="B18" s="38"/>
      <c r="C18" s="40"/>
      <c r="D18" s="57">
        <f t="shared" si="4"/>
        <v>0</v>
      </c>
      <c r="E18" s="63"/>
      <c r="F18" s="64"/>
      <c r="G18" s="59">
        <f t="shared" si="2"/>
        <v>0</v>
      </c>
      <c r="H18" s="59">
        <f t="shared" si="0"/>
        <v>0</v>
      </c>
      <c r="I18" s="60" t="e">
        <f t="shared" si="1"/>
        <v>#DIV/0!</v>
      </c>
      <c r="J18" s="41"/>
      <c r="K18" s="65"/>
    </row>
    <row r="19" spans="1:11" ht="21" customHeight="1" x14ac:dyDescent="0.3">
      <c r="A19" s="40">
        <v>18</v>
      </c>
      <c r="B19" s="38"/>
      <c r="C19" s="40"/>
      <c r="D19" s="57">
        <f t="shared" si="4"/>
        <v>0</v>
      </c>
      <c r="E19" s="63"/>
      <c r="F19" s="64"/>
      <c r="G19" s="59">
        <f t="shared" si="2"/>
        <v>0</v>
      </c>
      <c r="H19" s="59">
        <f t="shared" si="0"/>
        <v>0</v>
      </c>
      <c r="I19" s="60" t="e">
        <f t="shared" si="1"/>
        <v>#DIV/0!</v>
      </c>
      <c r="J19" s="41"/>
      <c r="K19" s="65"/>
    </row>
    <row r="20" spans="1:11" ht="21" customHeight="1" x14ac:dyDescent="0.3">
      <c r="A20" s="40">
        <v>19</v>
      </c>
      <c r="B20" s="38"/>
      <c r="C20" s="40"/>
      <c r="D20" s="57">
        <f t="shared" si="4"/>
        <v>0</v>
      </c>
      <c r="E20" s="63"/>
      <c r="F20" s="64"/>
      <c r="G20" s="59">
        <f>E20*F20</f>
        <v>0</v>
      </c>
      <c r="H20" s="59">
        <f t="shared" si="0"/>
        <v>0</v>
      </c>
      <c r="I20" s="60" t="e">
        <f t="shared" si="1"/>
        <v>#DIV/0!</v>
      </c>
      <c r="J20" s="41"/>
      <c r="K20" s="65"/>
    </row>
    <row r="21" spans="1:11" ht="21" customHeight="1" x14ac:dyDescent="0.3">
      <c r="A21" s="40">
        <v>20</v>
      </c>
      <c r="B21" s="38" t="s">
        <v>173</v>
      </c>
      <c r="C21" s="40"/>
      <c r="D21" s="57">
        <f t="shared" si="4"/>
        <v>0</v>
      </c>
      <c r="E21" s="63"/>
      <c r="F21" s="64"/>
      <c r="G21" s="59">
        <f t="shared" si="2"/>
        <v>0</v>
      </c>
      <c r="H21" s="59">
        <f t="shared" si="0"/>
        <v>0</v>
      </c>
      <c r="I21" s="60" t="e">
        <f t="shared" si="1"/>
        <v>#DIV/0!</v>
      </c>
      <c r="J21" s="41"/>
      <c r="K21" s="65"/>
    </row>
    <row r="23" spans="1:11" s="68" customFormat="1" ht="21" customHeight="1" thickBot="1" x14ac:dyDescent="0.4">
      <c r="B23" s="69" t="s">
        <v>22</v>
      </c>
      <c r="C23" s="70"/>
      <c r="D23" s="71">
        <f>SUM(D2:D21)</f>
        <v>0</v>
      </c>
      <c r="E23" s="72"/>
      <c r="F23" s="72"/>
      <c r="G23" s="73">
        <f>SUM(G2:G22)</f>
        <v>0</v>
      </c>
      <c r="H23" s="73">
        <f>SUM(H2:H21)</f>
        <v>0</v>
      </c>
      <c r="I23" s="74"/>
      <c r="K23" s="75"/>
    </row>
    <row r="24" spans="1:11" ht="21" customHeight="1" thickTop="1" x14ac:dyDescent="0.3">
      <c r="C24" s="165"/>
    </row>
    <row r="25" spans="1:11" ht="21" customHeight="1" x14ac:dyDescent="0.3">
      <c r="C25" s="165"/>
    </row>
    <row r="26" spans="1:11" ht="21" customHeight="1" x14ac:dyDescent="0.3">
      <c r="C26" s="165"/>
    </row>
    <row r="27" spans="1:11" ht="21" customHeight="1" x14ac:dyDescent="0.3">
      <c r="C27" s="165"/>
    </row>
    <row r="28" spans="1:11" ht="21" customHeight="1" x14ac:dyDescent="0.3">
      <c r="C28" s="165"/>
    </row>
    <row r="29" spans="1:11" ht="21" customHeight="1" x14ac:dyDescent="0.3">
      <c r="C29" s="165"/>
    </row>
    <row r="30" spans="1:11" ht="21" customHeight="1" x14ac:dyDescent="0.3">
      <c r="C30" s="165"/>
    </row>
    <row r="31" spans="1:11" ht="21" customHeight="1" x14ac:dyDescent="0.3">
      <c r="C31" s="165"/>
    </row>
    <row r="32" spans="1:11" ht="21" customHeight="1" x14ac:dyDescent="0.3">
      <c r="C32" s="165"/>
    </row>
    <row r="33" spans="3:3" ht="21" customHeight="1" x14ac:dyDescent="0.3">
      <c r="C33" s="165"/>
    </row>
    <row r="34" spans="3:3" ht="21" customHeight="1" x14ac:dyDescent="0.3">
      <c r="C34" s="165"/>
    </row>
    <row r="35" spans="3:3" ht="21" customHeight="1" x14ac:dyDescent="0.3">
      <c r="C35" s="165"/>
    </row>
    <row r="36" spans="3:3" ht="21" customHeight="1" x14ac:dyDescent="0.3">
      <c r="C36" s="165"/>
    </row>
    <row r="37" spans="3:3" ht="21" customHeight="1" x14ac:dyDescent="0.3">
      <c r="C37" s="165"/>
    </row>
    <row r="38" spans="3:3" ht="21" customHeight="1" x14ac:dyDescent="0.3">
      <c r="C38" s="165"/>
    </row>
    <row r="39" spans="3:3" ht="21" customHeight="1" x14ac:dyDescent="0.3">
      <c r="C39" s="165"/>
    </row>
    <row r="40" spans="3:3" ht="21" customHeight="1" x14ac:dyDescent="0.3">
      <c r="C40" s="165"/>
    </row>
    <row r="41" spans="3:3" ht="21" customHeight="1" x14ac:dyDescent="0.3">
      <c r="C41" s="165"/>
    </row>
    <row r="42" spans="3:3" ht="21" customHeight="1" x14ac:dyDescent="0.3">
      <c r="C42" s="165"/>
    </row>
    <row r="43" spans="3:3" ht="21" customHeight="1" x14ac:dyDescent="0.3">
      <c r="C43" s="165"/>
    </row>
    <row r="44" spans="3:3" ht="21" customHeight="1" x14ac:dyDescent="0.3">
      <c r="C44" s="165"/>
    </row>
  </sheetData>
  <conditionalFormatting sqref="I2:I21">
    <cfRule type="cellIs" dxfId="13" priority="2" operator="greaterThan">
      <formula>0</formula>
    </cfRule>
  </conditionalFormatting>
  <dataValidations count="10">
    <dataValidation allowBlank="1" showInputMessage="1" showErrorMessage="1" promptTitle="ITEM" prompt="Name of the item to be purchased" sqref="B1" xr:uid="{C837B424-CF09-4B16-8A88-8EF2AFA7E60B}"/>
    <dataValidation allowBlank="1" showInputMessage="1" showErrorMessage="1" promptTitle="ITEM CATEGORY" prompt="If applicable, indicate category of the purchase" sqref="C1:D1" xr:uid="{D6976C9E-B2D5-4D04-A2F3-491B4B048510}"/>
    <dataValidation allowBlank="1" showInputMessage="1" showErrorMessage="1" promptTitle="QTY" prompt="Quantity of items purchased" sqref="E1" xr:uid="{CB8CA387-20A6-43E4-BAA8-5AD9AF5E77DC}"/>
    <dataValidation allowBlank="1" showInputMessage="1" showErrorMessage="1" promptTitle="UNIT COST" prompt="Cost of each item purchased." sqref="F1" xr:uid="{410A99BC-4630-4C96-BB95-C372C544F62C}"/>
    <dataValidation allowBlank="1" showInputMessage="1" showErrorMessage="1" promptTitle="PLANNED COST" prompt="The budgeted cost planned at the beginning of the project. Please input the budgeted cost here. This field is auto-calculated." sqref="D1" xr:uid="{CB7D3198-D440-4836-ACE7-B157325E30A5}"/>
    <dataValidation allowBlank="1" showInputMessage="1" showErrorMessage="1" promptTitle="ACTUAL COST" prompt="The actual purchase cost. The amount is calculated by multiplying the Quantity x Unit Cost. This field is auto-calculated." sqref="G1" xr:uid="{7C07E2A7-17DC-426E-B476-4900B599A4FD}"/>
    <dataValidation allowBlank="1" showInputMessage="1" showErrorMessage="1" promptTitle="UNIT COST" prompt="The resulting cost of each item purchased, calculated by multiplying the Quantity by the Unit Cost." sqref="G1" xr:uid="{213A8B9A-CA5B-491D-ABD1-AAB256800D50}"/>
    <dataValidation allowBlank="1" showInputMessage="1" showErrorMessage="1" promptTitle="VARIANCE" prompt="The difference between the Planned Cost and Actual Cost. The amount is calculated by subtracting the Actual Cost from the Planned Cost. This field is auto-calculated." sqref="H1" xr:uid="{3C06D1B1-68E7-4EB7-8D56-49A43C9027F2}"/>
    <dataValidation allowBlank="1" showInputMessage="1" showErrorMessage="1" promptTitle="% VARIANCE" prompt="The percentage variance from the Planned Cost. The amount is calculated by dividing the Variance by the Planned Cost. This field is auto-calculated." sqref="I1" xr:uid="{F8232B70-E2E3-413D-832A-85B23D9BD0BC}"/>
    <dataValidation allowBlank="1" showInputMessage="1" showErrorMessage="1" promptTitle="ONGOING OR ONE-TIME" prompt="Indicate if the expenditure occurs only once or is part of a series of regular payments." sqref="K1" xr:uid="{471D5F1B-664A-45B7-A111-4102BE792AD8}"/>
  </dataValidations>
  <pageMargins left="0.45" right="0.45" top="0.75" bottom="0.75" header="0.3" footer="0.3"/>
  <pageSetup scale="87" fitToHeight="0" orientation="landscape" r:id="rId1"/>
  <headerFooter>
    <oddHeader>&amp;C&amp;"Segoe UI,Regular"COST&amp;R&amp;"Segoe UI,Regular"&amp;D&amp;L_x000D_</oddHeader>
    <oddFooter>&amp;C&amp;"Segoe UI,Regular"&amp;P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'dropdown list'!$E$2:$E$8</xm:f>
          </x14:formula1>
          <xm:sqref>C2:C21 D2:D13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BBE2E-AB66-4A6F-8B3B-787ABE8DD5EF}">
  <sheetPr>
    <pageSetUpPr fitToPage="1"/>
  </sheetPr>
  <dimension ref="A1:I21"/>
  <sheetViews>
    <sheetView workbookViewId="0">
      <selection activeCell="H2" sqref="H2"/>
    </sheetView>
  </sheetViews>
  <sheetFormatPr defaultRowHeight="15" x14ac:dyDescent="0.25"/>
  <cols>
    <col min="1" max="1" width="3" bestFit="1" customWidth="1"/>
    <col min="2" max="2" width="23.7109375" style="1" customWidth="1"/>
    <col min="3" max="3" width="40.7109375" customWidth="1"/>
    <col min="4" max="4" width="13.42578125" style="1" customWidth="1"/>
    <col min="5" max="5" width="18.7109375" customWidth="1"/>
    <col min="6" max="6" width="11.42578125" style="186" customWidth="1"/>
    <col min="7" max="7" width="13.42578125" style="186" customWidth="1"/>
    <col min="8" max="8" width="18" customWidth="1"/>
    <col min="9" max="9" width="45.28515625" customWidth="1"/>
  </cols>
  <sheetData>
    <row r="1" spans="1:9" ht="33.75" thickBot="1" x14ac:dyDescent="0.3">
      <c r="A1" s="42" t="s">
        <v>194</v>
      </c>
      <c r="B1" s="42" t="s">
        <v>210</v>
      </c>
      <c r="C1" s="42" t="s">
        <v>36</v>
      </c>
      <c r="D1" s="103" t="s">
        <v>45</v>
      </c>
      <c r="E1" s="104" t="s">
        <v>211</v>
      </c>
      <c r="F1" s="183" t="s">
        <v>42</v>
      </c>
      <c r="G1" s="183" t="s">
        <v>215</v>
      </c>
      <c r="H1" s="42" t="s">
        <v>12</v>
      </c>
      <c r="I1" s="42" t="s">
        <v>182</v>
      </c>
    </row>
    <row r="2" spans="1:9" ht="15.75" thickTop="1" x14ac:dyDescent="0.25">
      <c r="A2" s="107">
        <v>1</v>
      </c>
      <c r="B2" s="107"/>
      <c r="C2" s="108"/>
      <c r="D2" s="109"/>
      <c r="E2" s="110"/>
      <c r="F2" s="184"/>
      <c r="G2" s="114"/>
      <c r="H2" s="113"/>
      <c r="I2" s="114"/>
    </row>
    <row r="3" spans="1:9" x14ac:dyDescent="0.25">
      <c r="A3" s="117">
        <v>2</v>
      </c>
      <c r="B3" s="117"/>
      <c r="C3" s="118"/>
      <c r="D3" s="118"/>
      <c r="E3" s="119"/>
      <c r="F3" s="122"/>
      <c r="G3" s="185"/>
      <c r="H3" s="121"/>
      <c r="I3" s="122"/>
    </row>
    <row r="4" spans="1:9" x14ac:dyDescent="0.25">
      <c r="A4" s="117">
        <v>3</v>
      </c>
      <c r="B4" s="117"/>
      <c r="C4" s="120"/>
      <c r="D4" s="120"/>
      <c r="E4" s="119"/>
      <c r="F4" s="122"/>
      <c r="G4" s="122"/>
      <c r="H4" s="121"/>
      <c r="I4" s="122"/>
    </row>
    <row r="5" spans="1:9" x14ac:dyDescent="0.25">
      <c r="A5" s="117">
        <v>4</v>
      </c>
      <c r="B5" s="117"/>
      <c r="C5" s="120"/>
      <c r="D5" s="120"/>
      <c r="E5" s="119"/>
      <c r="F5" s="122"/>
      <c r="G5" s="122"/>
      <c r="H5" s="121"/>
      <c r="I5" s="122"/>
    </row>
    <row r="6" spans="1:9" x14ac:dyDescent="0.25">
      <c r="A6" s="124">
        <v>5</v>
      </c>
      <c r="B6" s="124"/>
      <c r="C6" s="120"/>
      <c r="D6" s="120"/>
      <c r="E6" s="119"/>
      <c r="F6" s="122"/>
      <c r="G6" s="122"/>
      <c r="H6" s="121"/>
      <c r="I6" s="122"/>
    </row>
    <row r="7" spans="1:9" x14ac:dyDescent="0.25">
      <c r="A7" s="117">
        <v>6</v>
      </c>
      <c r="B7" s="117"/>
      <c r="C7" s="120"/>
      <c r="D7" s="120"/>
      <c r="E7" s="119"/>
      <c r="F7" s="122"/>
      <c r="G7" s="122"/>
      <c r="H7" s="121"/>
      <c r="I7" s="122"/>
    </row>
    <row r="8" spans="1:9" x14ac:dyDescent="0.25">
      <c r="A8" s="117">
        <v>7</v>
      </c>
      <c r="B8" s="117"/>
      <c r="C8" s="120"/>
      <c r="D8" s="120"/>
      <c r="E8" s="119"/>
      <c r="F8" s="122"/>
      <c r="G8" s="122"/>
      <c r="H8" s="121"/>
      <c r="I8" s="122"/>
    </row>
    <row r="9" spans="1:9" x14ac:dyDescent="0.25">
      <c r="A9" s="117">
        <v>8</v>
      </c>
      <c r="B9" s="117"/>
      <c r="C9" s="120"/>
      <c r="D9" s="120"/>
      <c r="E9" s="119"/>
      <c r="F9" s="122"/>
      <c r="G9" s="122"/>
      <c r="H9" s="121"/>
      <c r="I9" s="122"/>
    </row>
    <row r="10" spans="1:9" x14ac:dyDescent="0.25">
      <c r="A10" s="124">
        <v>9</v>
      </c>
      <c r="B10" s="124"/>
      <c r="C10" s="120"/>
      <c r="D10" s="120"/>
      <c r="E10" s="119"/>
      <c r="F10" s="122"/>
      <c r="G10" s="122"/>
      <c r="H10" s="121"/>
      <c r="I10" s="122"/>
    </row>
    <row r="11" spans="1:9" x14ac:dyDescent="0.25">
      <c r="A11" s="117">
        <v>10</v>
      </c>
      <c r="B11" s="117"/>
      <c r="C11" s="120"/>
      <c r="D11" s="120"/>
      <c r="E11" s="119"/>
      <c r="F11" s="122"/>
      <c r="G11" s="122"/>
      <c r="H11" s="121"/>
      <c r="I11" s="122"/>
    </row>
    <row r="12" spans="1:9" x14ac:dyDescent="0.25">
      <c r="A12" s="117">
        <v>11</v>
      </c>
      <c r="B12" s="117"/>
      <c r="C12" s="120"/>
      <c r="D12" s="120"/>
      <c r="E12" s="119"/>
      <c r="F12" s="122"/>
      <c r="G12" s="122"/>
      <c r="H12" s="121"/>
      <c r="I12" s="122"/>
    </row>
    <row r="13" spans="1:9" x14ac:dyDescent="0.25">
      <c r="A13" s="117">
        <v>12</v>
      </c>
      <c r="B13" s="117"/>
      <c r="C13" s="120"/>
      <c r="D13" s="120"/>
      <c r="E13" s="119"/>
      <c r="F13" s="122"/>
      <c r="G13" s="122"/>
      <c r="H13" s="121"/>
      <c r="I13" s="122"/>
    </row>
    <row r="14" spans="1:9" x14ac:dyDescent="0.25">
      <c r="A14" s="124">
        <v>13</v>
      </c>
      <c r="B14" s="124"/>
      <c r="C14" s="120"/>
      <c r="D14" s="120"/>
      <c r="E14" s="119"/>
      <c r="F14" s="122"/>
      <c r="G14" s="122"/>
      <c r="H14" s="121"/>
      <c r="I14" s="122"/>
    </row>
    <row r="15" spans="1:9" x14ac:dyDescent="0.25">
      <c r="A15" s="117">
        <v>14</v>
      </c>
      <c r="B15" s="117"/>
      <c r="C15" s="120"/>
      <c r="D15" s="120"/>
      <c r="E15" s="119"/>
      <c r="F15" s="122"/>
      <c r="G15" s="122"/>
      <c r="H15" s="121"/>
      <c r="I15" s="122"/>
    </row>
    <row r="16" spans="1:9" x14ac:dyDescent="0.25">
      <c r="A16" s="117">
        <v>15</v>
      </c>
      <c r="B16" s="117"/>
      <c r="C16" s="120"/>
      <c r="D16" s="120"/>
      <c r="E16" s="119"/>
      <c r="F16" s="122"/>
      <c r="G16" s="122"/>
      <c r="H16" s="121"/>
      <c r="I16" s="122"/>
    </row>
    <row r="17" spans="1:9" x14ac:dyDescent="0.25">
      <c r="A17" s="117">
        <v>16</v>
      </c>
      <c r="B17" s="117"/>
      <c r="C17" s="120"/>
      <c r="D17" s="120"/>
      <c r="E17" s="119"/>
      <c r="F17" s="122"/>
      <c r="G17" s="122"/>
      <c r="H17" s="120"/>
      <c r="I17" s="122"/>
    </row>
    <row r="18" spans="1:9" x14ac:dyDescent="0.25">
      <c r="A18" s="117">
        <v>17</v>
      </c>
      <c r="B18" s="117"/>
      <c r="C18" s="120"/>
      <c r="D18" s="120"/>
      <c r="E18" s="119"/>
      <c r="F18" s="122"/>
      <c r="G18" s="122"/>
      <c r="H18" s="120"/>
      <c r="I18" s="122"/>
    </row>
    <row r="19" spans="1:9" x14ac:dyDescent="0.25">
      <c r="A19" s="117">
        <v>18</v>
      </c>
      <c r="B19" s="117"/>
      <c r="C19" s="120"/>
      <c r="D19" s="120"/>
      <c r="E19" s="119"/>
      <c r="F19" s="122"/>
      <c r="G19" s="122"/>
      <c r="H19" s="120"/>
      <c r="I19" s="122"/>
    </row>
    <row r="20" spans="1:9" x14ac:dyDescent="0.25">
      <c r="A20" s="117">
        <v>19</v>
      </c>
      <c r="B20" s="117"/>
      <c r="C20" s="120"/>
      <c r="D20" s="120"/>
      <c r="E20" s="119"/>
      <c r="F20" s="122"/>
      <c r="G20" s="122"/>
      <c r="H20" s="120"/>
      <c r="I20" s="122"/>
    </row>
    <row r="21" spans="1:9" ht="16.5" x14ac:dyDescent="0.25">
      <c r="A21" s="117">
        <v>20</v>
      </c>
      <c r="B21" s="117"/>
      <c r="C21" s="38" t="s">
        <v>173</v>
      </c>
      <c r="D21" s="120"/>
      <c r="E21" s="119"/>
      <c r="F21" s="122"/>
      <c r="G21" s="122"/>
      <c r="H21" s="120"/>
      <c r="I21" s="122"/>
    </row>
  </sheetData>
  <pageMargins left="0.25" right="0.25" top="0.75" bottom="0.75" header="0.3" footer="0.3"/>
  <pageSetup scale="71" fitToHeight="0" orientation="landscape" r:id="rId1"/>
  <headerFooter>
    <oddHeader>&amp;CACTION ITEMS&amp;R&amp;D&amp;L_x000D_</oddHeader>
    <oddFooter>&amp;C&amp;P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8FA3C70-1503-45D7-91C8-FF734DC31CEE}">
          <x14:formula1>
            <xm:f>'dropdown list'!$M$2:$M$5</xm:f>
          </x14:formula1>
          <xm:sqref>D2:D1048576</xm:sqref>
        </x14:dataValidation>
        <x14:dataValidation type="list" allowBlank="1" showInputMessage="1" showErrorMessage="1" xr:uid="{D3F8CA86-688B-404C-9518-6A83970A4F90}">
          <x14:formula1>
            <xm:f>'dropdown list'!$N$2:$N$6</xm:f>
          </x14:formula1>
          <xm:sqref>H2:H1048576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N21"/>
  <sheetViews>
    <sheetView zoomScaleNormal="100" zoomScalePageLayoutView="80" workbookViewId="0">
      <pane ySplit="1" topLeftCell="A2" activePane="bottomLeft" state="frozen"/>
      <selection pane="bottomLeft" activeCell="G2" sqref="G2"/>
    </sheetView>
  </sheetViews>
  <sheetFormatPr defaultRowHeight="21" customHeight="1" x14ac:dyDescent="0.2"/>
  <cols>
    <col min="1" max="1" width="3.28515625" style="5" bestFit="1" customWidth="1"/>
    <col min="2" max="2" width="45.7109375" style="6" customWidth="1"/>
    <col min="3" max="3" width="15.5703125" style="6" bestFit="1" customWidth="1"/>
    <col min="4" max="4" width="11.140625" style="8" customWidth="1"/>
    <col min="5" max="5" width="11.85546875" style="6" customWidth="1"/>
    <col min="6" max="6" width="11.42578125" style="6" customWidth="1"/>
    <col min="7" max="7" width="16.42578125" style="6" customWidth="1"/>
    <col min="8" max="8" width="10" style="6" customWidth="1"/>
    <col min="9" max="9" width="14" style="6" customWidth="1"/>
    <col min="10" max="10" width="33.140625" style="6" customWidth="1"/>
    <col min="11" max="11" width="18.28515625" style="6" customWidth="1"/>
    <col min="12" max="12" width="24.28515625" style="6" customWidth="1"/>
    <col min="13" max="13" width="10.42578125" style="8" customWidth="1"/>
    <col min="14" max="14" width="30.42578125" style="6" customWidth="1"/>
    <col min="15" max="16384" width="9.140625" style="6"/>
  </cols>
  <sheetData>
    <row r="1" spans="1:14" s="3" customFormat="1" ht="50.25" thickBot="1" x14ac:dyDescent="0.3">
      <c r="A1" s="76" t="s">
        <v>194</v>
      </c>
      <c r="B1" s="76" t="s">
        <v>31</v>
      </c>
      <c r="C1" s="76" t="s">
        <v>132</v>
      </c>
      <c r="D1" s="77" t="s">
        <v>32</v>
      </c>
      <c r="E1" s="78" t="s">
        <v>114</v>
      </c>
      <c r="F1" s="79" t="s">
        <v>100</v>
      </c>
      <c r="G1" s="79" t="s">
        <v>99</v>
      </c>
      <c r="H1" s="79" t="s">
        <v>113</v>
      </c>
      <c r="I1" s="80" t="s">
        <v>33</v>
      </c>
      <c r="J1" s="80" t="s">
        <v>133</v>
      </c>
      <c r="K1" s="80" t="s">
        <v>134</v>
      </c>
      <c r="L1" s="76" t="s">
        <v>34</v>
      </c>
      <c r="M1" s="77" t="s">
        <v>43</v>
      </c>
      <c r="N1" s="76" t="s">
        <v>35</v>
      </c>
    </row>
    <row r="2" spans="1:14" ht="21" customHeight="1" thickTop="1" x14ac:dyDescent="0.2">
      <c r="A2" s="81">
        <v>1</v>
      </c>
      <c r="B2" s="82"/>
      <c r="C2" s="81"/>
      <c r="D2" s="83"/>
      <c r="E2" s="84"/>
      <c r="F2" s="85"/>
      <c r="G2" s="85"/>
      <c r="H2" s="86">
        <f>F2*G2</f>
        <v>0</v>
      </c>
      <c r="I2" s="87"/>
      <c r="J2" s="87"/>
      <c r="K2" s="87"/>
      <c r="L2" s="88"/>
      <c r="M2" s="89"/>
      <c r="N2" s="49"/>
    </row>
    <row r="3" spans="1:14" ht="21" customHeight="1" x14ac:dyDescent="0.2">
      <c r="A3" s="90">
        <v>2</v>
      </c>
      <c r="B3" s="91"/>
      <c r="C3" s="90"/>
      <c r="D3" s="92"/>
      <c r="E3" s="93"/>
      <c r="F3" s="94"/>
      <c r="G3" s="95"/>
      <c r="H3" s="95">
        <f>F3*G3</f>
        <v>0</v>
      </c>
      <c r="I3" s="96"/>
      <c r="J3" s="97"/>
      <c r="K3" s="97"/>
      <c r="L3" s="98"/>
      <c r="M3" s="99"/>
      <c r="N3" s="38"/>
    </row>
    <row r="4" spans="1:14" ht="21" customHeight="1" x14ac:dyDescent="0.2">
      <c r="A4" s="90">
        <v>3</v>
      </c>
      <c r="B4" s="100"/>
      <c r="C4" s="90"/>
      <c r="D4" s="92"/>
      <c r="E4" s="93"/>
      <c r="F4" s="94"/>
      <c r="G4" s="95"/>
      <c r="H4" s="95">
        <f t="shared" ref="H4:H21" si="0">F4*G4</f>
        <v>0</v>
      </c>
      <c r="I4" s="96"/>
      <c r="J4" s="97"/>
      <c r="K4" s="97"/>
      <c r="L4" s="98"/>
      <c r="M4" s="99"/>
      <c r="N4" s="38"/>
    </row>
    <row r="5" spans="1:14" ht="21" customHeight="1" x14ac:dyDescent="0.2">
      <c r="A5" s="90">
        <v>4</v>
      </c>
      <c r="B5" s="100"/>
      <c r="C5" s="90"/>
      <c r="D5" s="101"/>
      <c r="E5" s="93"/>
      <c r="F5" s="94"/>
      <c r="G5" s="95"/>
      <c r="H5" s="95">
        <f t="shared" si="0"/>
        <v>0</v>
      </c>
      <c r="I5" s="97"/>
      <c r="J5" s="97"/>
      <c r="K5" s="97"/>
      <c r="L5" s="98"/>
      <c r="M5" s="102"/>
      <c r="N5" s="38"/>
    </row>
    <row r="6" spans="1:14" ht="21" customHeight="1" x14ac:dyDescent="0.2">
      <c r="A6" s="90">
        <v>5</v>
      </c>
      <c r="B6" s="38"/>
      <c r="C6" s="90"/>
      <c r="D6" s="54"/>
      <c r="E6" s="38"/>
      <c r="F6" s="94"/>
      <c r="G6" s="95"/>
      <c r="H6" s="95">
        <f t="shared" si="0"/>
        <v>0</v>
      </c>
      <c r="I6" s="38"/>
      <c r="J6" s="97"/>
      <c r="K6" s="97"/>
      <c r="L6" s="38"/>
      <c r="M6" s="54"/>
      <c r="N6" s="38"/>
    </row>
    <row r="7" spans="1:14" ht="21" customHeight="1" x14ac:dyDescent="0.2">
      <c r="A7" s="90">
        <v>6</v>
      </c>
      <c r="B7" s="38"/>
      <c r="C7" s="90"/>
      <c r="D7" s="54"/>
      <c r="E7" s="38"/>
      <c r="F7" s="94"/>
      <c r="G7" s="95"/>
      <c r="H7" s="95">
        <f t="shared" si="0"/>
        <v>0</v>
      </c>
      <c r="I7" s="38"/>
      <c r="J7" s="97"/>
      <c r="K7" s="97"/>
      <c r="L7" s="38"/>
      <c r="M7" s="54"/>
      <c r="N7" s="38"/>
    </row>
    <row r="8" spans="1:14" ht="21" customHeight="1" x14ac:dyDescent="0.2">
      <c r="A8" s="90">
        <v>7</v>
      </c>
      <c r="B8" s="38"/>
      <c r="C8" s="90"/>
      <c r="D8" s="54"/>
      <c r="E8" s="38"/>
      <c r="F8" s="94"/>
      <c r="G8" s="95"/>
      <c r="H8" s="95">
        <f t="shared" si="0"/>
        <v>0</v>
      </c>
      <c r="I8" s="38"/>
      <c r="J8" s="97"/>
      <c r="K8" s="97"/>
      <c r="L8" s="38"/>
      <c r="M8" s="54"/>
      <c r="N8" s="38"/>
    </row>
    <row r="9" spans="1:14" ht="21" customHeight="1" x14ac:dyDescent="0.2">
      <c r="A9" s="90">
        <v>8</v>
      </c>
      <c r="B9" s="38"/>
      <c r="C9" s="90"/>
      <c r="D9" s="54"/>
      <c r="E9" s="38"/>
      <c r="F9" s="94"/>
      <c r="G9" s="95"/>
      <c r="H9" s="95">
        <f t="shared" si="0"/>
        <v>0</v>
      </c>
      <c r="I9" s="38"/>
      <c r="J9" s="97"/>
      <c r="K9" s="97"/>
      <c r="L9" s="38"/>
      <c r="M9" s="54"/>
      <c r="N9" s="38"/>
    </row>
    <row r="10" spans="1:14" ht="21" customHeight="1" x14ac:dyDescent="0.2">
      <c r="A10" s="90">
        <v>9</v>
      </c>
      <c r="B10" s="38"/>
      <c r="C10" s="90"/>
      <c r="D10" s="54"/>
      <c r="E10" s="38"/>
      <c r="F10" s="94"/>
      <c r="G10" s="95"/>
      <c r="H10" s="95">
        <f t="shared" si="0"/>
        <v>0</v>
      </c>
      <c r="I10" s="38"/>
      <c r="J10" s="97"/>
      <c r="K10" s="97"/>
      <c r="L10" s="38"/>
      <c r="M10" s="54"/>
      <c r="N10" s="38"/>
    </row>
    <row r="11" spans="1:14" ht="21" customHeight="1" x14ac:dyDescent="0.2">
      <c r="A11" s="90">
        <v>10</v>
      </c>
      <c r="B11" s="38"/>
      <c r="C11" s="90"/>
      <c r="D11" s="54"/>
      <c r="E11" s="38"/>
      <c r="F11" s="94"/>
      <c r="G11" s="95"/>
      <c r="H11" s="95">
        <f t="shared" si="0"/>
        <v>0</v>
      </c>
      <c r="I11" s="38"/>
      <c r="J11" s="97"/>
      <c r="K11" s="97"/>
      <c r="L11" s="38"/>
      <c r="M11" s="54"/>
      <c r="N11" s="38"/>
    </row>
    <row r="12" spans="1:14" ht="21" customHeight="1" x14ac:dyDescent="0.2">
      <c r="A12" s="90">
        <v>11</v>
      </c>
      <c r="B12" s="38"/>
      <c r="C12" s="90"/>
      <c r="D12" s="54"/>
      <c r="E12" s="38"/>
      <c r="F12" s="94"/>
      <c r="G12" s="95"/>
      <c r="H12" s="95">
        <f t="shared" si="0"/>
        <v>0</v>
      </c>
      <c r="I12" s="38"/>
      <c r="J12" s="97"/>
      <c r="K12" s="97"/>
      <c r="L12" s="38"/>
      <c r="M12" s="54"/>
      <c r="N12" s="38"/>
    </row>
    <row r="13" spans="1:14" ht="21" customHeight="1" x14ac:dyDescent="0.2">
      <c r="A13" s="90">
        <v>12</v>
      </c>
      <c r="B13" s="38"/>
      <c r="C13" s="90"/>
      <c r="D13" s="54"/>
      <c r="E13" s="38"/>
      <c r="F13" s="94"/>
      <c r="G13" s="95"/>
      <c r="H13" s="95">
        <f t="shared" si="0"/>
        <v>0</v>
      </c>
      <c r="I13" s="38"/>
      <c r="J13" s="97"/>
      <c r="K13" s="97"/>
      <c r="L13" s="38"/>
      <c r="M13" s="54"/>
      <c r="N13" s="38"/>
    </row>
    <row r="14" spans="1:14" ht="21" customHeight="1" x14ac:dyDescent="0.2">
      <c r="A14" s="90">
        <v>13</v>
      </c>
      <c r="B14" s="38"/>
      <c r="C14" s="90"/>
      <c r="D14" s="54"/>
      <c r="E14" s="38"/>
      <c r="F14" s="94"/>
      <c r="G14" s="95"/>
      <c r="H14" s="95">
        <f t="shared" si="0"/>
        <v>0</v>
      </c>
      <c r="I14" s="38"/>
      <c r="J14" s="97"/>
      <c r="K14" s="97"/>
      <c r="L14" s="38"/>
      <c r="M14" s="54"/>
      <c r="N14" s="38"/>
    </row>
    <row r="15" spans="1:14" ht="21" customHeight="1" x14ac:dyDescent="0.2">
      <c r="A15" s="90">
        <v>14</v>
      </c>
      <c r="B15" s="38"/>
      <c r="C15" s="90"/>
      <c r="D15" s="54"/>
      <c r="E15" s="38"/>
      <c r="F15" s="94"/>
      <c r="G15" s="95"/>
      <c r="H15" s="95">
        <f t="shared" si="0"/>
        <v>0</v>
      </c>
      <c r="I15" s="38"/>
      <c r="J15" s="97"/>
      <c r="K15" s="97"/>
      <c r="L15" s="38"/>
      <c r="M15" s="54"/>
      <c r="N15" s="38"/>
    </row>
    <row r="16" spans="1:14" ht="21" customHeight="1" x14ac:dyDescent="0.2">
      <c r="A16" s="90">
        <v>15</v>
      </c>
      <c r="B16" s="38"/>
      <c r="C16" s="90"/>
      <c r="D16" s="54"/>
      <c r="E16" s="38"/>
      <c r="F16" s="94"/>
      <c r="G16" s="95"/>
      <c r="H16" s="95">
        <f t="shared" si="0"/>
        <v>0</v>
      </c>
      <c r="I16" s="38"/>
      <c r="J16" s="97"/>
      <c r="K16" s="97"/>
      <c r="L16" s="38"/>
      <c r="M16" s="54"/>
      <c r="N16" s="38"/>
    </row>
    <row r="17" spans="1:14" ht="21" customHeight="1" x14ac:dyDescent="0.2">
      <c r="A17" s="90">
        <v>16</v>
      </c>
      <c r="B17" s="38"/>
      <c r="C17" s="90"/>
      <c r="D17" s="54"/>
      <c r="E17" s="38"/>
      <c r="F17" s="94"/>
      <c r="G17" s="95"/>
      <c r="H17" s="95">
        <f t="shared" si="0"/>
        <v>0</v>
      </c>
      <c r="I17" s="38"/>
      <c r="J17" s="97"/>
      <c r="K17" s="97"/>
      <c r="L17" s="38"/>
      <c r="M17" s="54"/>
      <c r="N17" s="38"/>
    </row>
    <row r="18" spans="1:14" ht="21" customHeight="1" x14ac:dyDescent="0.2">
      <c r="A18" s="90">
        <v>17</v>
      </c>
      <c r="B18" s="38"/>
      <c r="C18" s="90"/>
      <c r="D18" s="54"/>
      <c r="E18" s="38"/>
      <c r="F18" s="94"/>
      <c r="G18" s="95"/>
      <c r="H18" s="95">
        <f t="shared" si="0"/>
        <v>0</v>
      </c>
      <c r="I18" s="38"/>
      <c r="J18" s="97"/>
      <c r="K18" s="97"/>
      <c r="L18" s="38"/>
      <c r="M18" s="54"/>
      <c r="N18" s="38"/>
    </row>
    <row r="19" spans="1:14" ht="21" customHeight="1" x14ac:dyDescent="0.2">
      <c r="A19" s="90">
        <v>18</v>
      </c>
      <c r="B19" s="38"/>
      <c r="C19" s="90"/>
      <c r="D19" s="54"/>
      <c r="E19" s="38"/>
      <c r="F19" s="94"/>
      <c r="G19" s="95"/>
      <c r="H19" s="95">
        <f t="shared" si="0"/>
        <v>0</v>
      </c>
      <c r="I19" s="38"/>
      <c r="J19" s="97"/>
      <c r="K19" s="97"/>
      <c r="L19" s="38"/>
      <c r="M19" s="54"/>
      <c r="N19" s="38"/>
    </row>
    <row r="20" spans="1:14" ht="21" customHeight="1" x14ac:dyDescent="0.2">
      <c r="A20" s="90">
        <v>19</v>
      </c>
      <c r="B20" s="38"/>
      <c r="C20" s="90"/>
      <c r="D20" s="54"/>
      <c r="E20" s="38"/>
      <c r="F20" s="94"/>
      <c r="G20" s="95"/>
      <c r="H20" s="95">
        <f t="shared" si="0"/>
        <v>0</v>
      </c>
      <c r="I20" s="38"/>
      <c r="J20" s="97"/>
      <c r="K20" s="97"/>
      <c r="L20" s="38"/>
      <c r="M20" s="54"/>
      <c r="N20" s="38"/>
    </row>
    <row r="21" spans="1:14" ht="21" customHeight="1" x14ac:dyDescent="0.2">
      <c r="A21" s="90">
        <v>20</v>
      </c>
      <c r="B21" s="38" t="s">
        <v>173</v>
      </c>
      <c r="C21" s="90"/>
      <c r="D21" s="54"/>
      <c r="E21" s="38"/>
      <c r="F21" s="94"/>
      <c r="G21" s="95"/>
      <c r="H21" s="95">
        <f t="shared" si="0"/>
        <v>0</v>
      </c>
      <c r="I21" s="38"/>
      <c r="J21" s="97"/>
      <c r="K21" s="97"/>
      <c r="L21" s="38"/>
      <c r="M21" s="54"/>
      <c r="N21" s="38"/>
    </row>
  </sheetData>
  <conditionalFormatting sqref="H2:H21">
    <cfRule type="cellIs" dxfId="12" priority="11" stopIfTrue="1" operator="between">
      <formula>1</formula>
      <formula>3</formula>
    </cfRule>
    <cfRule type="cellIs" dxfId="11" priority="12" stopIfTrue="1" operator="greaterThanOrEqual">
      <formula>7</formula>
    </cfRule>
    <cfRule type="cellIs" dxfId="10" priority="13" stopIfTrue="1" operator="between">
      <formula>4</formula>
      <formula>6</formula>
    </cfRule>
  </conditionalFormatting>
  <conditionalFormatting sqref="G3:G21">
    <cfRule type="cellIs" dxfId="9" priority="8" stopIfTrue="1" operator="equal">
      <formula>1</formula>
    </cfRule>
    <cfRule type="cellIs" dxfId="8" priority="9" stopIfTrue="1" operator="equal">
      <formula>2</formula>
    </cfRule>
    <cfRule type="cellIs" dxfId="7" priority="10" stopIfTrue="1" operator="equal">
      <formula>3</formula>
    </cfRule>
  </conditionalFormatting>
  <conditionalFormatting sqref="H2:H21">
    <cfRule type="cellIs" dxfId="6" priority="7" stopIfTrue="1" operator="equal">
      <formula>9</formula>
    </cfRule>
  </conditionalFormatting>
  <conditionalFormatting sqref="F3:F21">
    <cfRule type="cellIs" dxfId="5" priority="4" stopIfTrue="1" operator="equal">
      <formula>3</formula>
    </cfRule>
    <cfRule type="cellIs" dxfId="4" priority="5" stopIfTrue="1" operator="equal">
      <formula>1</formula>
    </cfRule>
    <cfRule type="cellIs" dxfId="3" priority="6" stopIfTrue="1" operator="equal">
      <formula>2</formula>
    </cfRule>
  </conditionalFormatting>
  <conditionalFormatting sqref="F2:G2">
    <cfRule type="cellIs" dxfId="2" priority="1" stopIfTrue="1" operator="equal">
      <formula>3</formula>
    </cfRule>
    <cfRule type="cellIs" dxfId="1" priority="2" stopIfTrue="1" operator="equal">
      <formula>1</formula>
    </cfRule>
    <cfRule type="cellIs" dxfId="0" priority="3" stopIfTrue="1" operator="equal">
      <formula>2</formula>
    </cfRule>
  </conditionalFormatting>
  <dataValidations xWindow="667" yWindow="237" count="8">
    <dataValidation allowBlank="1" showInputMessage="1" showErrorMessage="1" promptTitle="Risk ID" prompt="Unique Identifier" sqref="A1" xr:uid="{00000000-0002-0000-0500-000000000000}"/>
    <dataValidation type="list" allowBlank="1" showInputMessage="1" showErrorMessage="1" sqref="F2:G21" xr:uid="{00000000-0002-0000-0500-000001000000}">
      <formula1>"1,2,3"</formula1>
    </dataValidation>
    <dataValidation allowBlank="1" showInputMessage="1" sqref="H2:H21" xr:uid="{00000000-0002-0000-0500-000002000000}"/>
    <dataValidation allowBlank="1" showErrorMessage="1" sqref="B1:E1 I1:L1 N1" xr:uid="{00000000-0002-0000-0500-000003000000}"/>
    <dataValidation allowBlank="1" showInputMessage="1" showErrorMessage="1" promptTitle="SEVERITY" prompt="1 = Green = Low severity_x000a_2 = Yellow = Medium severity_x000a_3 = Red = High severity" sqref="F1" xr:uid="{35355103-3407-4535-B3E8-E6F9574E0415}"/>
    <dataValidation allowBlank="1" showInputMessage="1" showErrorMessage="1" promptTitle="PROBABILITY" prompt="1 = Green = Low probability_x000a_2 = Yellow = Medium probability_x000a_3 = Red = High probability" sqref="G1" xr:uid="{039F2F23-45FA-4B8B-ADB8-EE746EE77A3A}"/>
    <dataValidation allowBlank="1" showInputMessage="1" showErrorMessage="1" promptTitle="THREAT LEVEL" prompt="Green = Low threat_x000a_Yellow = Medium threat_x000a_Red = High threat_x000a_Auto-calculated using the following formula: Threat Level = Severity x Probability" sqref="H1" xr:uid="{9799603B-7354-4E8E-9A71-15A0A0FB8B6B}"/>
    <dataValidation allowBlank="1" showInputMessage="1" showErrorMessage="1" promptTitle="DATE CLOSED" prompt="Risk is closed when the risk no longer exists or has resulted in an issue." sqref="M1" xr:uid="{39D3DE98-7F78-4437-808E-320DD44AFE64}"/>
  </dataValidations>
  <pageMargins left="0.45" right="0.45" top="0.75" bottom="0.75" header="0.3" footer="0.3"/>
  <pageSetup scale="50" fitToHeight="0" orientation="landscape" r:id="rId1"/>
  <headerFooter>
    <oddHeader>&amp;C&amp;"Segoe UI,Regular"RISK LOG&amp;R&amp;"Segoe UI,Regular"&amp;D&amp;L_x000D_</oddHeader>
    <oddFooter>&amp;C&amp;"Segoe UI,Regular"&amp;P of &amp;N</oddFooter>
  </headerFooter>
  <extLst>
    <ext xmlns:x14="http://schemas.microsoft.com/office/spreadsheetml/2009/9/main" uri="{CCE6A557-97BC-4b89-ADB6-D9C93CAAB3DF}">
      <x14:dataValidations xmlns:xm="http://schemas.microsoft.com/office/excel/2006/main" xWindow="667" yWindow="237" count="2">
        <x14:dataValidation type="list" allowBlank="1" showInputMessage="1" showErrorMessage="1" xr:uid="{F4243AB7-0537-485B-8D7A-E43D0ED666A7}">
          <x14:formula1>
            <xm:f>'dropdown list'!$F$2:$F$5</xm:f>
          </x14:formula1>
          <xm:sqref>C2:C21</xm:sqref>
        </x14:dataValidation>
        <x14:dataValidation type="list" allowBlank="1" showInputMessage="1" showErrorMessage="1" xr:uid="{52A3A013-A143-4166-91D1-A9108A2D88FD}">
          <x14:formula1>
            <xm:f>'dropdown list'!$G$2:$G$6</xm:f>
          </x14:formula1>
          <xm:sqref>K2:K21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BAF888A194F34B912F5B8A9C9BA528" ma:contentTypeVersion="7" ma:contentTypeDescription="Create a new document." ma:contentTypeScope="" ma:versionID="f2f8b849c0041f796148ccfeb0420604">
  <xsd:schema xmlns:xsd="http://www.w3.org/2001/XMLSchema" xmlns:xs="http://www.w3.org/2001/XMLSchema" xmlns:p="http://schemas.microsoft.com/office/2006/metadata/properties" xmlns:ns2="f18e135a-62a8-4532-9797-cb90ec4f00f7" targetNamespace="http://schemas.microsoft.com/office/2006/metadata/properties" ma:root="true" ma:fieldsID="cbc0a46057f3fd9282ef928a9df4922a" ns2:_="">
    <xsd:import namespace="f18e135a-62a8-4532-9797-cb90ec4f00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135a-62a8-4532-9797-cb90ec4f00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C518410-EE1E-46B5-8853-BE25C95ECA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CC8ADB0-EC29-4A37-8AB8-0C95814477C3}">
  <ds:schemaRefs>
    <ds:schemaRef ds:uri="http://schemas.microsoft.com/sharepoint/v3/contenttype/forms"/>
  </ds:schemaRefs>
</ds:datastoreItem>
</file>

<file path=customXml/itemProps3.xml><?xml version="1.0" encoding="utf-8"?>
<ds:datastoreItem xmlns:ds="http://schemas.openxmlformats.org/officeDocument/2006/customXml" ds:itemID="{3CB5F94A-5585-4840-8D67-B3C242BA9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135a-62a8-4532-9797-cb90ec4f00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5946E6-A58D-465A-BCB0-9201CFC9088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Template</vt:lpstr>
      <vt:lpstr>Charter</vt:lpstr>
      <vt:lpstr>Team Roles-Resp.</vt:lpstr>
      <vt:lpstr>Requirements</vt:lpstr>
      <vt:lpstr>Deliverables</vt:lpstr>
      <vt:lpstr>Schedule</vt:lpstr>
      <vt:lpstr>Cost</vt:lpstr>
      <vt:lpstr>Action Items</vt:lpstr>
      <vt:lpstr>Risk Log</vt:lpstr>
      <vt:lpstr>Issue Log</vt:lpstr>
      <vt:lpstr>Change Ctrl</vt:lpstr>
      <vt:lpstr>Decision Log</vt:lpstr>
      <vt:lpstr>Communication Plan</vt:lpstr>
      <vt:lpstr>Lessons Learned</vt:lpstr>
      <vt:lpstr>Glossary</vt:lpstr>
      <vt:lpstr>dropdown list</vt:lpstr>
      <vt:lpstr>'Action Items'!Print_Area</vt:lpstr>
      <vt:lpstr>'Change Ctrl'!Print_Area</vt:lpstr>
      <vt:lpstr>Charter!Print_Area</vt:lpstr>
      <vt:lpstr>'Communication Plan'!Print_Area</vt:lpstr>
      <vt:lpstr>Cost!Print_Area</vt:lpstr>
      <vt:lpstr>'Decision Log'!Print_Area</vt:lpstr>
      <vt:lpstr>Deliverables!Print_Area</vt:lpstr>
      <vt:lpstr>'dropdown list'!Print_Area</vt:lpstr>
      <vt:lpstr>Glossary!Print_Area</vt:lpstr>
      <vt:lpstr>'Issue Log'!Print_Area</vt:lpstr>
      <vt:lpstr>'Lessons Learned'!Print_Area</vt:lpstr>
      <vt:lpstr>'Risk Log'!Print_Area</vt:lpstr>
      <vt:lpstr>Schedule!Print_Area</vt:lpstr>
      <vt:lpstr>Template!Print_Area</vt:lpstr>
      <vt:lpstr>'Change Ctrl'!Print_Titles</vt:lpstr>
      <vt:lpstr>'Communication Plan'!Print_Titles</vt:lpstr>
      <vt:lpstr>'Decision Log'!Print_Titles</vt:lpstr>
      <vt:lpstr>Deliverables!Print_Titles</vt:lpstr>
      <vt:lpstr>'Issue Log'!Print_Titles</vt:lpstr>
      <vt:lpstr>'Lessons Learned'!Print_Titles</vt:lpstr>
      <vt:lpstr>Requirements!Print_Titles</vt:lpstr>
      <vt:lpstr>'Risk Log'!Print_Titles</vt:lpstr>
      <vt:lpstr>Schedule!Print_Titles</vt:lpstr>
      <vt:lpstr>'Team Roles-Resp.'!Print_Titles</vt:lpstr>
    </vt:vector>
  </TitlesOfParts>
  <Manager/>
  <Company>Texas Department Information Resources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Lite Project Register Template</dc:title>
  <dc:subject>PM Lite</dc:subject>
  <dc:creator>PPMO</dc:creator>
  <cp:keywords>PM Lite</cp:keywords>
  <dc:description>PM Lite Project Register Template 1.1</dc:description>
  <cp:lastModifiedBy>James Omiya</cp:lastModifiedBy>
  <cp:revision/>
  <cp:lastPrinted>2021-07-02T17:53:39Z</cp:lastPrinted>
  <dcterms:created xsi:type="dcterms:W3CDTF">2010-05-19T13:46:19Z</dcterms:created>
  <dcterms:modified xsi:type="dcterms:W3CDTF">2021-08-25T21:50:07Z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0x01010067BAF888A194F34B912F5B8A9C9BA528</vt:lpwstr>
  </property>
  <property fmtid="{D5CDD505-2E9C-101B-9397-08002B2CF9AE}" pid="3" name="DocumentKeywords">
    <vt:lpwstr>PM Lite Project Register Template 1.1</vt:lpwstr>
  </property>
  <property fmtid="{D5CDD505-2E9C-101B-9397-08002B2CF9AE}" pid="4" name="TSLACSubject">
    <vt:lpwstr>;#Government&gt;Government information;#Government&gt;State governments;#</vt:lpwstr>
  </property>
  <property fmtid="{D5CDD505-2E9C-101B-9397-08002B2CF9AE}" pid="5" name="DocumentType">
    <vt:lpwstr>Template</vt:lpwstr>
  </property>
  <property fmtid="{D5CDD505-2E9C-101B-9397-08002B2CF9AE}" pid="6" name="DocumentStatus">
    <vt:lpwstr>Active</vt:lpwstr>
  </property>
  <property fmtid="{D5CDD505-2E9C-101B-9397-08002B2CF9AE}" pid="7" name="DocumentPublicationDate">
    <vt:lpwstr>2013-11-13T00:00:00Z</vt:lpwstr>
  </property>
  <property fmtid="{D5CDD505-2E9C-101B-9397-08002B2CF9AE}" pid="8" name="DocumentAuthor">
    <vt:lpwstr>Wendy Mazzurana</vt:lpwstr>
  </property>
  <property fmtid="{D5CDD505-2E9C-101B-9397-08002B2CF9AE}" pid="9" name="ContentType">
    <vt:lpwstr>Texas DIR Document</vt:lpwstr>
  </property>
  <property fmtid="{D5CDD505-2E9C-101B-9397-08002B2CF9AE}" pid="10" name="DIRDepartment">
    <vt:lpwstr>13</vt:lpwstr>
  </property>
  <property fmtid="{D5CDD505-2E9C-101B-9397-08002B2CF9AE}" pid="11" name="TSLACType">
    <vt:lpwstr>8</vt:lpwstr>
  </property>
  <property fmtid="{D5CDD505-2E9C-101B-9397-08002B2CF9AE}" pid="12" name="WorkflowChangePath">
    <vt:lpwstr>4e7f0d7b-af58-4d14-a711-25a4e8942f2a,4;4e7f0d7b-af58-4d14-a711-25a4e8942f2a,4;4e7f0d7b-af58-4d14-a711-25a4e8942f2a,4;4e7f0d7b-af58-4d14-a711-25a4e8942f2a,4;4e7f0d7b-af58-4d14-a711-25a4e8942f2a,4;4e7f0d7b-af58-4d14-a711-25a4e8942f2a,4;4e7f0d7b-af58-4d14-a7</vt:lpwstr>
  </property>
  <property fmtid="{D5CDD505-2E9C-101B-9397-08002B2CF9AE}" pid="13" name="TaxKeyword">
    <vt:lpwstr>319;#PM Lite|b7e132d0-70ec-4911-8ebc-7672018bee62</vt:lpwstr>
  </property>
</Properties>
</file>